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Մարզիչներ" sheetId="1" r:id="rId1"/>
    <sheet name="Лист2" sheetId="2" r:id="rId2"/>
    <sheet name="Лист3" sheetId="3" r:id="rId3"/>
  </sheets>
  <definedNames>
    <definedName name="_xlnm._FilterDatabase" localSheetId="0" hidden="1">Մարզիչներ!$B$5:$W$5</definedName>
  </definedNames>
  <calcPr calcId="124519"/>
</workbook>
</file>

<file path=xl/calcChain.xml><?xml version="1.0" encoding="utf-8"?>
<calcChain xmlns="http://schemas.openxmlformats.org/spreadsheetml/2006/main">
  <c r="J4" i="1"/>
  <c r="N260"/>
  <c r="I260"/>
  <c r="F260"/>
  <c r="N302"/>
  <c r="I302"/>
  <c r="F302"/>
  <c r="N290"/>
  <c r="I290"/>
  <c r="F290"/>
  <c r="N245"/>
  <c r="I245"/>
  <c r="F245"/>
  <c r="H305"/>
  <c r="G305"/>
  <c r="E305"/>
  <c r="D305"/>
  <c r="N244"/>
  <c r="I244"/>
  <c r="F244"/>
  <c r="N243"/>
  <c r="I243"/>
  <c r="F243"/>
  <c r="F6"/>
  <c r="I157"/>
  <c r="F157"/>
  <c r="N170"/>
  <c r="I170"/>
  <c r="F170"/>
  <c r="N241"/>
  <c r="I241"/>
  <c r="F241"/>
  <c r="N68"/>
  <c r="I68"/>
  <c r="F68"/>
  <c r="N202"/>
  <c r="I202"/>
  <c r="F202"/>
  <c r="N169"/>
  <c r="I169"/>
  <c r="F169"/>
  <c r="N187"/>
  <c r="I187"/>
  <c r="F187"/>
  <c r="N222"/>
  <c r="I222"/>
  <c r="F222"/>
  <c r="N120"/>
  <c r="I120"/>
  <c r="F120"/>
  <c r="N185"/>
  <c r="I185"/>
  <c r="F185"/>
  <c r="N221"/>
  <c r="I221"/>
  <c r="F221"/>
  <c r="N219"/>
  <c r="I219"/>
  <c r="F219"/>
  <c r="N166"/>
  <c r="I166"/>
  <c r="F166"/>
  <c r="N193"/>
  <c r="I193"/>
  <c r="F193"/>
  <c r="N153"/>
  <c r="I153"/>
  <c r="F153"/>
  <c r="N201"/>
  <c r="I201"/>
  <c r="F201"/>
  <c r="N184"/>
  <c r="I184"/>
  <c r="F184"/>
  <c r="N218"/>
  <c r="I218"/>
  <c r="F218"/>
  <c r="N217"/>
  <c r="I217"/>
  <c r="F217"/>
  <c r="N163"/>
  <c r="I163"/>
  <c r="F163"/>
  <c r="N151"/>
  <c r="I151"/>
  <c r="F151"/>
  <c r="N183"/>
  <c r="I183"/>
  <c r="F183"/>
  <c r="N216"/>
  <c r="I216"/>
  <c r="F216"/>
  <c r="N196"/>
  <c r="I196"/>
  <c r="F196"/>
  <c r="N236"/>
  <c r="I236"/>
  <c r="F236"/>
  <c r="N234"/>
  <c r="I234"/>
  <c r="F234"/>
  <c r="N180"/>
  <c r="I180"/>
  <c r="F180"/>
  <c r="N147"/>
  <c r="I147"/>
  <c r="F147"/>
  <c r="N160"/>
  <c r="I160"/>
  <c r="F160"/>
  <c r="N233"/>
  <c r="I233"/>
  <c r="F233"/>
  <c r="N133"/>
  <c r="I133"/>
  <c r="F133"/>
  <c r="N237"/>
  <c r="I237"/>
  <c r="F237"/>
  <c r="N194"/>
  <c r="I194"/>
  <c r="F194"/>
  <c r="N29"/>
  <c r="I29"/>
  <c r="F29"/>
  <c r="N231"/>
  <c r="I231"/>
  <c r="F231"/>
  <c r="N157"/>
  <c r="F174"/>
  <c r="N174"/>
  <c r="I174"/>
  <c r="N227"/>
  <c r="I227"/>
  <c r="F227"/>
  <c r="N47"/>
  <c r="I47"/>
  <c r="F47"/>
  <c r="N211"/>
  <c r="I211"/>
  <c r="F211"/>
  <c r="J211" s="1"/>
  <c r="K4"/>
  <c r="N114"/>
  <c r="I114"/>
  <c r="F114"/>
  <c r="N295"/>
  <c r="I295"/>
  <c r="F295"/>
  <c r="N226"/>
  <c r="F226"/>
  <c r="I226"/>
  <c r="N110"/>
  <c r="I110"/>
  <c r="F110"/>
  <c r="N149"/>
  <c r="F149"/>
  <c r="I149"/>
  <c r="N60"/>
  <c r="I60"/>
  <c r="F60"/>
  <c r="N146"/>
  <c r="I146"/>
  <c r="F146"/>
  <c r="N286"/>
  <c r="I286"/>
  <c r="F286"/>
  <c r="N247"/>
  <c r="I247"/>
  <c r="F247"/>
  <c r="N43"/>
  <c r="I43"/>
  <c r="F43"/>
  <c r="N179"/>
  <c r="I179"/>
  <c r="F179"/>
  <c r="N192"/>
  <c r="F192"/>
  <c r="I192"/>
  <c r="N175"/>
  <c r="F175"/>
  <c r="I175"/>
  <c r="N38"/>
  <c r="I38"/>
  <c r="F38"/>
  <c r="N209"/>
  <c r="I209"/>
  <c r="F209"/>
  <c r="N203"/>
  <c r="I203"/>
  <c r="F203"/>
  <c r="N83"/>
  <c r="F83"/>
  <c r="I83"/>
  <c r="N255"/>
  <c r="F255"/>
  <c r="I255"/>
  <c r="N204"/>
  <c r="I204"/>
  <c r="F204"/>
  <c r="N279"/>
  <c r="I279"/>
  <c r="F279"/>
  <c r="N274"/>
  <c r="I274"/>
  <c r="F274"/>
  <c r="N271"/>
  <c r="I271"/>
  <c r="F271"/>
  <c r="N191"/>
  <c r="I191"/>
  <c r="F191"/>
  <c r="F131"/>
  <c r="I131"/>
  <c r="N131"/>
  <c r="N251"/>
  <c r="I251"/>
  <c r="F251"/>
  <c r="N205"/>
  <c r="F205"/>
  <c r="I205"/>
  <c r="N213"/>
  <c r="F213"/>
  <c r="I213"/>
  <c r="N230"/>
  <c r="F230"/>
  <c r="I230"/>
  <c r="N42"/>
  <c r="I42"/>
  <c r="F42"/>
  <c r="N135"/>
  <c r="F135"/>
  <c r="I135"/>
  <c r="N277"/>
  <c r="I277"/>
  <c r="F277"/>
  <c r="N46"/>
  <c r="F46"/>
  <c r="I46"/>
  <c r="N150"/>
  <c r="I150"/>
  <c r="F150"/>
  <c r="N249"/>
  <c r="F249"/>
  <c r="I249"/>
  <c r="N59"/>
  <c r="I59"/>
  <c r="F59"/>
  <c r="N82"/>
  <c r="I82"/>
  <c r="F82"/>
  <c r="N168"/>
  <c r="I168"/>
  <c r="F168"/>
  <c r="N267"/>
  <c r="I267"/>
  <c r="F267"/>
  <c r="N287"/>
  <c r="I287"/>
  <c r="F287"/>
  <c r="N265"/>
  <c r="F265"/>
  <c r="I265"/>
  <c r="N130"/>
  <c r="I130"/>
  <c r="F130"/>
  <c r="N48"/>
  <c r="I48"/>
  <c r="F48"/>
  <c r="N161"/>
  <c r="I161"/>
  <c r="F161"/>
  <c r="N280"/>
  <c r="I280"/>
  <c r="F280"/>
  <c r="N148"/>
  <c r="I148"/>
  <c r="F148"/>
  <c r="N24"/>
  <c r="I24"/>
  <c r="F24"/>
  <c r="N20"/>
  <c r="F20"/>
  <c r="I20"/>
  <c r="N177"/>
  <c r="I177"/>
  <c r="F177"/>
  <c r="N263"/>
  <c r="F263"/>
  <c r="I263"/>
  <c r="N99"/>
  <c r="F99"/>
  <c r="I99"/>
  <c r="N197"/>
  <c r="F197"/>
  <c r="I197"/>
  <c r="N96"/>
  <c r="I96"/>
  <c r="F96"/>
  <c r="N116"/>
  <c r="I116"/>
  <c r="F116"/>
  <c r="N97"/>
  <c r="I97"/>
  <c r="F97"/>
  <c r="N276"/>
  <c r="I276"/>
  <c r="F276"/>
  <c r="N93"/>
  <c r="I93"/>
  <c r="F93"/>
  <c r="N173"/>
  <c r="I173"/>
  <c r="F173"/>
  <c r="N91"/>
  <c r="I91"/>
  <c r="F91"/>
  <c r="N106"/>
  <c r="I106"/>
  <c r="F106"/>
  <c r="N117"/>
  <c r="I117"/>
  <c r="F117"/>
  <c r="N81"/>
  <c r="I81"/>
  <c r="F81"/>
  <c r="N109"/>
  <c r="I109"/>
  <c r="F109"/>
  <c r="F10"/>
  <c r="N292"/>
  <c r="I292"/>
  <c r="F292"/>
  <c r="I7"/>
  <c r="N7"/>
  <c r="J219" l="1"/>
  <c r="J187"/>
  <c r="J193"/>
  <c r="J260"/>
  <c r="J302"/>
  <c r="J290"/>
  <c r="J202"/>
  <c r="J157"/>
  <c r="J245"/>
  <c r="J244"/>
  <c r="J243"/>
  <c r="J231"/>
  <c r="J120"/>
  <c r="J133"/>
  <c r="J147"/>
  <c r="J236"/>
  <c r="J170"/>
  <c r="J241"/>
  <c r="J68"/>
  <c r="J169"/>
  <c r="J222"/>
  <c r="J185"/>
  <c r="J221"/>
  <c r="J166"/>
  <c r="J174"/>
  <c r="J153"/>
  <c r="J201"/>
  <c r="J184"/>
  <c r="J218"/>
  <c r="J217"/>
  <c r="J163"/>
  <c r="J151"/>
  <c r="J183"/>
  <c r="J216"/>
  <c r="J196"/>
  <c r="J234"/>
  <c r="J180"/>
  <c r="J160"/>
  <c r="J233"/>
  <c r="J237"/>
  <c r="J194"/>
  <c r="J29"/>
  <c r="J227"/>
  <c r="J47"/>
  <c r="J149"/>
  <c r="J114"/>
  <c r="J247"/>
  <c r="J43"/>
  <c r="J60"/>
  <c r="J295"/>
  <c r="J38"/>
  <c r="J146"/>
  <c r="J226"/>
  <c r="J286"/>
  <c r="J110"/>
  <c r="J191"/>
  <c r="J204"/>
  <c r="J209"/>
  <c r="J192"/>
  <c r="J179"/>
  <c r="J175"/>
  <c r="J203"/>
  <c r="J83"/>
  <c r="J255"/>
  <c r="J279"/>
  <c r="J271"/>
  <c r="J131"/>
  <c r="J274"/>
  <c r="J249"/>
  <c r="J251"/>
  <c r="J205"/>
  <c r="J230"/>
  <c r="J277"/>
  <c r="J213"/>
  <c r="J42"/>
  <c r="J135"/>
  <c r="J46"/>
  <c r="J82"/>
  <c r="J59"/>
  <c r="J150"/>
  <c r="J130"/>
  <c r="J168"/>
  <c r="J267"/>
  <c r="J287"/>
  <c r="J265"/>
  <c r="J48"/>
  <c r="J161"/>
  <c r="J280"/>
  <c r="J24"/>
  <c r="J148"/>
  <c r="J20"/>
  <c r="J177"/>
  <c r="J263"/>
  <c r="J197"/>
  <c r="J96"/>
  <c r="J99"/>
  <c r="J116"/>
  <c r="J97"/>
  <c r="J93"/>
  <c r="J276"/>
  <c r="J173"/>
  <c r="J91"/>
  <c r="J117"/>
  <c r="J106"/>
  <c r="J81"/>
  <c r="J109"/>
  <c r="J292"/>
  <c r="M305"/>
  <c r="N23"/>
  <c r="N275"/>
  <c r="I275"/>
  <c r="F275"/>
  <c r="N269"/>
  <c r="I269"/>
  <c r="F269"/>
  <c r="O305"/>
  <c r="N297"/>
  <c r="I297"/>
  <c r="F297"/>
  <c r="N229"/>
  <c r="I229"/>
  <c r="F229"/>
  <c r="N74"/>
  <c r="N9"/>
  <c r="N67"/>
  <c r="N19"/>
  <c r="N206"/>
  <c r="N35"/>
  <c r="N32"/>
  <c r="N281"/>
  <c r="N199"/>
  <c r="N165"/>
  <c r="N207"/>
  <c r="N171"/>
  <c r="N248"/>
  <c r="N17"/>
  <c r="N257"/>
  <c r="N176"/>
  <c r="N235"/>
  <c r="N52"/>
  <c r="N220"/>
  <c r="N16"/>
  <c r="N141"/>
  <c r="N53"/>
  <c r="N56"/>
  <c r="N198"/>
  <c r="N94"/>
  <c r="N88"/>
  <c r="N66"/>
  <c r="N33"/>
  <c r="N140"/>
  <c r="N189"/>
  <c r="N102"/>
  <c r="N40"/>
  <c r="N256"/>
  <c r="N215"/>
  <c r="N98"/>
  <c r="N162"/>
  <c r="N124"/>
  <c r="N212"/>
  <c r="N112"/>
  <c r="N258"/>
  <c r="N86"/>
  <c r="N105"/>
  <c r="N118"/>
  <c r="N65"/>
  <c r="N285"/>
  <c r="N63"/>
  <c r="N167"/>
  <c r="N224"/>
  <c r="N79"/>
  <c r="N190"/>
  <c r="N172"/>
  <c r="N178"/>
  <c r="N188"/>
  <c r="N80"/>
  <c r="N13"/>
  <c r="N22"/>
  <c r="N30"/>
  <c r="N28"/>
  <c r="N301"/>
  <c r="N50"/>
  <c r="N72"/>
  <c r="N18"/>
  <c r="N182"/>
  <c r="N283"/>
  <c r="N44"/>
  <c r="N101"/>
  <c r="N253"/>
  <c r="N242"/>
  <c r="N225"/>
  <c r="N250"/>
  <c r="N252"/>
  <c r="N214"/>
  <c r="N262"/>
  <c r="N264"/>
  <c r="N89"/>
  <c r="N77"/>
  <c r="N164"/>
  <c r="N113"/>
  <c r="N95"/>
  <c r="N57"/>
  <c r="N76"/>
  <c r="N270"/>
  <c r="N240"/>
  <c r="N84"/>
  <c r="N70"/>
  <c r="N55"/>
  <c r="N228"/>
  <c r="N261"/>
  <c r="N284"/>
  <c r="N303"/>
  <c r="N155"/>
  <c r="N85"/>
  <c r="N87"/>
  <c r="N121"/>
  <c r="N298"/>
  <c r="N115"/>
  <c r="N143"/>
  <c r="N259"/>
  <c r="N268"/>
  <c r="N14"/>
  <c r="N154"/>
  <c r="N282"/>
  <c r="N6"/>
  <c r="N12"/>
  <c r="N64"/>
  <c r="N137"/>
  <c r="N90"/>
  <c r="N62"/>
  <c r="N119"/>
  <c r="N111"/>
  <c r="N61"/>
  <c r="N291"/>
  <c r="N21"/>
  <c r="N49"/>
  <c r="N31"/>
  <c r="N134"/>
  <c r="N200"/>
  <c r="N39"/>
  <c r="N129"/>
  <c r="N10"/>
  <c r="N246"/>
  <c r="N273"/>
  <c r="N107"/>
  <c r="N41"/>
  <c r="N132"/>
  <c r="N54"/>
  <c r="N300"/>
  <c r="N156"/>
  <c r="N159"/>
  <c r="N71"/>
  <c r="N144"/>
  <c r="N27"/>
  <c r="N75"/>
  <c r="N104"/>
  <c r="N181"/>
  <c r="N195"/>
  <c r="N139"/>
  <c r="N125"/>
  <c r="N100"/>
  <c r="N122"/>
  <c r="N92"/>
  <c r="N25"/>
  <c r="N123"/>
  <c r="N103"/>
  <c r="N208"/>
  <c r="N11"/>
  <c r="N126"/>
  <c r="N145"/>
  <c r="N108"/>
  <c r="N138"/>
  <c r="N186"/>
  <c r="N128"/>
  <c r="N78"/>
  <c r="N294"/>
  <c r="N210"/>
  <c r="N299"/>
  <c r="N288"/>
  <c r="N69"/>
  <c r="N73"/>
  <c r="N239"/>
  <c r="N293"/>
  <c r="N158"/>
  <c r="N142"/>
  <c r="N51"/>
  <c r="N232"/>
  <c r="N15"/>
  <c r="N127"/>
  <c r="N37"/>
  <c r="N289"/>
  <c r="N296"/>
  <c r="N36"/>
  <c r="N136"/>
  <c r="N254"/>
  <c r="N266"/>
  <c r="N272"/>
  <c r="N238"/>
  <c r="N278"/>
  <c r="N223"/>
  <c r="N8"/>
  <c r="N26"/>
  <c r="N152"/>
  <c r="N45"/>
  <c r="N34"/>
  <c r="N58"/>
  <c r="J229" l="1"/>
  <c r="J275"/>
  <c r="J297"/>
  <c r="J269"/>
  <c r="I239"/>
  <c r="F239"/>
  <c r="I98"/>
  <c r="F98"/>
  <c r="I40"/>
  <c r="F40"/>
  <c r="I84"/>
  <c r="F84"/>
  <c r="I182"/>
  <c r="F182"/>
  <c r="F105"/>
  <c r="I105"/>
  <c r="F36"/>
  <c r="I36"/>
  <c r="I115"/>
  <c r="F115"/>
  <c r="I140"/>
  <c r="F140"/>
  <c r="I172"/>
  <c r="F172"/>
  <c r="I88"/>
  <c r="F88"/>
  <c r="I77"/>
  <c r="F77"/>
  <c r="F142"/>
  <c r="I142"/>
  <c r="I124"/>
  <c r="F124"/>
  <c r="I69"/>
  <c r="F69"/>
  <c r="I162"/>
  <c r="F162"/>
  <c r="I225"/>
  <c r="F225"/>
  <c r="I181"/>
  <c r="F181"/>
  <c r="I51"/>
  <c r="F51"/>
  <c r="I296"/>
  <c r="F296"/>
  <c r="I224"/>
  <c r="F224"/>
  <c r="I198"/>
  <c r="F198"/>
  <c r="I102"/>
  <c r="F102"/>
  <c r="I45"/>
  <c r="F45"/>
  <c r="I242"/>
  <c r="F242"/>
  <c r="I208"/>
  <c r="F208"/>
  <c r="I119"/>
  <c r="F119"/>
  <c r="I278"/>
  <c r="F278"/>
  <c r="I288"/>
  <c r="F288"/>
  <c r="I107"/>
  <c r="F107"/>
  <c r="I113"/>
  <c r="F113"/>
  <c r="I301"/>
  <c r="F301"/>
  <c r="I87"/>
  <c r="F87"/>
  <c r="I85"/>
  <c r="F85"/>
  <c r="I103"/>
  <c r="F103"/>
  <c r="I95"/>
  <c r="F95"/>
  <c r="I57"/>
  <c r="F57"/>
  <c r="I121"/>
  <c r="F121"/>
  <c r="I298"/>
  <c r="F298"/>
  <c r="I64"/>
  <c r="F64"/>
  <c r="I212"/>
  <c r="F212"/>
  <c r="F73"/>
  <c r="I73"/>
  <c r="I12"/>
  <c r="F12"/>
  <c r="I178"/>
  <c r="F178"/>
  <c r="J85" l="1"/>
  <c r="J212"/>
  <c r="J298"/>
  <c r="J57"/>
  <c r="J103"/>
  <c r="J113"/>
  <c r="J288"/>
  <c r="J242"/>
  <c r="J102"/>
  <c r="J224"/>
  <c r="J51"/>
  <c r="J225"/>
  <c r="J69"/>
  <c r="J88"/>
  <c r="J140"/>
  <c r="J182"/>
  <c r="J40"/>
  <c r="J239"/>
  <c r="J178"/>
  <c r="J121"/>
  <c r="J95"/>
  <c r="J301"/>
  <c r="J107"/>
  <c r="J278"/>
  <c r="J208"/>
  <c r="J198"/>
  <c r="J296"/>
  <c r="J181"/>
  <c r="J162"/>
  <c r="J124"/>
  <c r="J77"/>
  <c r="J172"/>
  <c r="J115"/>
  <c r="J84"/>
  <c r="J98"/>
  <c r="J119"/>
  <c r="J64"/>
  <c r="J87"/>
  <c r="J12"/>
  <c r="J45"/>
  <c r="J73"/>
  <c r="J105"/>
  <c r="J142"/>
  <c r="J36"/>
  <c r="I11"/>
  <c r="F11"/>
  <c r="I126"/>
  <c r="F126"/>
  <c r="I188"/>
  <c r="F188"/>
  <c r="I223"/>
  <c r="F223"/>
  <c r="I118"/>
  <c r="F118"/>
  <c r="I86"/>
  <c r="F86"/>
  <c r="I65"/>
  <c r="F65"/>
  <c r="I258"/>
  <c r="F258"/>
  <c r="I63"/>
  <c r="F63"/>
  <c r="I112"/>
  <c r="F112"/>
  <c r="I190"/>
  <c r="F190"/>
  <c r="I285"/>
  <c r="F285"/>
  <c r="I167"/>
  <c r="F167"/>
  <c r="I79"/>
  <c r="F79"/>
  <c r="I70"/>
  <c r="F70"/>
  <c r="I232"/>
  <c r="F232"/>
  <c r="I152"/>
  <c r="F152"/>
  <c r="I158"/>
  <c r="F158"/>
  <c r="I136"/>
  <c r="F136"/>
  <c r="I90"/>
  <c r="F90"/>
  <c r="I55"/>
  <c r="F55"/>
  <c r="I58"/>
  <c r="F58"/>
  <c r="I34"/>
  <c r="F34"/>
  <c r="I80"/>
  <c r="F80"/>
  <c r="I137"/>
  <c r="F137"/>
  <c r="I291"/>
  <c r="F291"/>
  <c r="I26"/>
  <c r="F26"/>
  <c r="I159"/>
  <c r="F159"/>
  <c r="I189"/>
  <c r="F189"/>
  <c r="I66"/>
  <c r="F66"/>
  <c r="F7"/>
  <c r="J7" s="1"/>
  <c r="I21"/>
  <c r="F21"/>
  <c r="I215"/>
  <c r="F215"/>
  <c r="I94"/>
  <c r="F94"/>
  <c r="I72"/>
  <c r="F72"/>
  <c r="I33"/>
  <c r="F33"/>
  <c r="I56"/>
  <c r="F56"/>
  <c r="I50"/>
  <c r="F50"/>
  <c r="P305"/>
  <c r="Q305"/>
  <c r="R305"/>
  <c r="V305"/>
  <c r="U305"/>
  <c r="T305"/>
  <c r="S305"/>
  <c r="I16"/>
  <c r="I54"/>
  <c r="I53"/>
  <c r="I206"/>
  <c r="I18"/>
  <c r="I132"/>
  <c r="I108"/>
  <c r="I74"/>
  <c r="I155"/>
  <c r="I300"/>
  <c r="I199"/>
  <c r="I284"/>
  <c r="I129"/>
  <c r="I9"/>
  <c r="I19"/>
  <c r="I14"/>
  <c r="I253"/>
  <c r="I235"/>
  <c r="I17"/>
  <c r="I143"/>
  <c r="I41"/>
  <c r="I13"/>
  <c r="I154"/>
  <c r="I6"/>
  <c r="I28"/>
  <c r="I134"/>
  <c r="I248"/>
  <c r="I138"/>
  <c r="I220"/>
  <c r="I31"/>
  <c r="I261"/>
  <c r="I89"/>
  <c r="I294"/>
  <c r="I101"/>
  <c r="I303"/>
  <c r="I268"/>
  <c r="I67"/>
  <c r="I39"/>
  <c r="I32"/>
  <c r="I78"/>
  <c r="I145"/>
  <c r="I52"/>
  <c r="I128"/>
  <c r="I10"/>
  <c r="I186"/>
  <c r="I207"/>
  <c r="I49"/>
  <c r="I200"/>
  <c r="I165"/>
  <c r="I252"/>
  <c r="I164"/>
  <c r="I176"/>
  <c r="I141"/>
  <c r="I210"/>
  <c r="I30"/>
  <c r="I264"/>
  <c r="I299"/>
  <c r="I214"/>
  <c r="I257"/>
  <c r="I35"/>
  <c r="I44"/>
  <c r="I250"/>
  <c r="I273"/>
  <c r="I171"/>
  <c r="I23"/>
  <c r="I61"/>
  <c r="I25"/>
  <c r="I123"/>
  <c r="I92"/>
  <c r="I238"/>
  <c r="I62"/>
  <c r="I27"/>
  <c r="I139"/>
  <c r="I144"/>
  <c r="I125"/>
  <c r="I8"/>
  <c r="I100"/>
  <c r="I122"/>
  <c r="I256"/>
  <c r="I270"/>
  <c r="I37"/>
  <c r="I15"/>
  <c r="I75"/>
  <c r="I104"/>
  <c r="I71"/>
  <c r="I228"/>
  <c r="I76"/>
  <c r="I282"/>
  <c r="I111"/>
  <c r="I283"/>
  <c r="I240"/>
  <c r="I293"/>
  <c r="I156"/>
  <c r="I195"/>
  <c r="I127"/>
  <c r="I246"/>
  <c r="I254"/>
  <c r="I259"/>
  <c r="I262"/>
  <c r="I266"/>
  <c r="I272"/>
  <c r="I281"/>
  <c r="I289"/>
  <c r="I22"/>
  <c r="F22"/>
  <c r="F270"/>
  <c r="F256"/>
  <c r="F293"/>
  <c r="F289"/>
  <c r="F254"/>
  <c r="F266"/>
  <c r="F272"/>
  <c r="J270" l="1"/>
  <c r="J26"/>
  <c r="J189"/>
  <c r="J137"/>
  <c r="J34"/>
  <c r="J272"/>
  <c r="J70"/>
  <c r="J136"/>
  <c r="J55"/>
  <c r="J293"/>
  <c r="J291"/>
  <c r="J80"/>
  <c r="J90"/>
  <c r="J232"/>
  <c r="J112"/>
  <c r="J258"/>
  <c r="J289"/>
  <c r="J58"/>
  <c r="J158"/>
  <c r="J86"/>
  <c r="J66"/>
  <c r="J285"/>
  <c r="J79"/>
  <c r="J223"/>
  <c r="J126"/>
  <c r="J152"/>
  <c r="J159"/>
  <c r="J22"/>
  <c r="J56"/>
  <c r="J72"/>
  <c r="J215"/>
  <c r="J167"/>
  <c r="J190"/>
  <c r="J63"/>
  <c r="J65"/>
  <c r="J118"/>
  <c r="J188"/>
  <c r="J11"/>
  <c r="J254"/>
  <c r="J266"/>
  <c r="J256"/>
  <c r="J50"/>
  <c r="J33"/>
  <c r="J94"/>
  <c r="J21"/>
  <c r="F262"/>
  <c r="J262" s="1"/>
  <c r="F104"/>
  <c r="J104" s="1"/>
  <c r="F195"/>
  <c r="J195" s="1"/>
  <c r="F8"/>
  <c r="J8" s="1"/>
  <c r="F281"/>
  <c r="J281" s="1"/>
  <c r="F282"/>
  <c r="J282" s="1"/>
  <c r="F283"/>
  <c r="J283" s="1"/>
  <c r="F238"/>
  <c r="J238" s="1"/>
  <c r="F15"/>
  <c r="J15" s="1"/>
  <c r="F139"/>
  <c r="J139" s="1"/>
  <c r="F127"/>
  <c r="J127" s="1"/>
  <c r="F62"/>
  <c r="J62" s="1"/>
  <c r="F125"/>
  <c r="J125" s="1"/>
  <c r="F100"/>
  <c r="J100" s="1"/>
  <c r="F240"/>
  <c r="J240" s="1"/>
  <c r="F37"/>
  <c r="J37" s="1"/>
  <c r="F122"/>
  <c r="J122" s="1"/>
  <c r="F92"/>
  <c r="J92" s="1"/>
  <c r="F25"/>
  <c r="J25" s="1"/>
  <c r="F123"/>
  <c r="J123" s="1"/>
  <c r="F156"/>
  <c r="J156" s="1"/>
  <c r="F246"/>
  <c r="J246" s="1"/>
  <c r="F71"/>
  <c r="J71" s="1"/>
  <c r="F144"/>
  <c r="J144" s="1"/>
  <c r="F111"/>
  <c r="J111" s="1"/>
  <c r="F228"/>
  <c r="J228" s="1"/>
  <c r="F27"/>
  <c r="J27" s="1"/>
  <c r="F61"/>
  <c r="J61" s="1"/>
  <c r="F259"/>
  <c r="J259" s="1"/>
  <c r="F75"/>
  <c r="J75" s="1"/>
  <c r="F76"/>
  <c r="J76" s="1"/>
  <c r="F23"/>
  <c r="J23" s="1"/>
  <c r="F35"/>
  <c r="J35" s="1"/>
  <c r="F164"/>
  <c r="J164" s="1"/>
  <c r="F129" l="1"/>
  <c r="J129" s="1"/>
  <c r="F9"/>
  <c r="J9" s="1"/>
  <c r="F155"/>
  <c r="J155" s="1"/>
  <c r="F74"/>
  <c r="J74" s="1"/>
  <c r="F268"/>
  <c r="J268" s="1"/>
  <c r="F284"/>
  <c r="J284" s="1"/>
  <c r="F18"/>
  <c r="J18" s="1"/>
  <c r="J6"/>
  <c r="F32"/>
  <c r="J32" s="1"/>
  <c r="F138"/>
  <c r="J138" s="1"/>
  <c r="F19"/>
  <c r="J19" s="1"/>
  <c r="F28"/>
  <c r="J28" s="1"/>
  <c r="F199"/>
  <c r="J199" s="1"/>
  <c r="F13"/>
  <c r="J13" s="1"/>
  <c r="F53"/>
  <c r="J53" s="1"/>
  <c r="F248"/>
  <c r="J248" s="1"/>
  <c r="F16"/>
  <c r="J16" s="1"/>
  <c r="F54"/>
  <c r="J54" s="1"/>
  <c r="F176"/>
  <c r="J176" s="1"/>
  <c r="F30"/>
  <c r="J30" s="1"/>
  <c r="F206"/>
  <c r="J206" s="1"/>
  <c r="F134"/>
  <c r="J134" s="1"/>
  <c r="F132"/>
  <c r="J132" s="1"/>
  <c r="F303"/>
  <c r="J303" s="1"/>
  <c r="F14"/>
  <c r="J14" s="1"/>
  <c r="F17"/>
  <c r="J17" s="1"/>
  <c r="F250"/>
  <c r="J250" s="1"/>
  <c r="F186"/>
  <c r="J186" s="1"/>
  <c r="F101"/>
  <c r="J101" s="1"/>
  <c r="F141"/>
  <c r="J141" s="1"/>
  <c r="F220"/>
  <c r="J220" s="1"/>
  <c r="F143"/>
  <c r="J143" s="1"/>
  <c r="F41"/>
  <c r="J41" s="1"/>
  <c r="F235"/>
  <c r="J235" s="1"/>
  <c r="F108"/>
  <c r="J108" s="1"/>
  <c r="F78"/>
  <c r="J78" s="1"/>
  <c r="F207"/>
  <c r="J207" s="1"/>
  <c r="F210"/>
  <c r="J210" s="1"/>
  <c r="F31"/>
  <c r="J31" s="1"/>
  <c r="F214"/>
  <c r="J214" s="1"/>
  <c r="F261"/>
  <c r="J261" s="1"/>
  <c r="F67"/>
  <c r="J67" s="1"/>
  <c r="F39"/>
  <c r="J39" s="1"/>
  <c r="F128"/>
  <c r="J128" s="1"/>
  <c r="F300"/>
  <c r="J300" s="1"/>
  <c r="F49"/>
  <c r="J49" s="1"/>
  <c r="F52"/>
  <c r="J52" s="1"/>
  <c r="F200"/>
  <c r="J200" s="1"/>
  <c r="F294"/>
  <c r="J294" s="1"/>
  <c r="J10"/>
  <c r="F252"/>
  <c r="J252" s="1"/>
  <c r="F145"/>
  <c r="J145" s="1"/>
  <c r="F89"/>
  <c r="J89" s="1"/>
  <c r="F165"/>
  <c r="J165" s="1"/>
  <c r="F257"/>
  <c r="J257" s="1"/>
  <c r="F264"/>
  <c r="J264" s="1"/>
  <c r="F273"/>
  <c r="J273" s="1"/>
  <c r="F44"/>
  <c r="J44" s="1"/>
  <c r="F299"/>
  <c r="J299" s="1"/>
  <c r="F171"/>
  <c r="J171" s="1"/>
  <c r="F253"/>
  <c r="J253" s="1"/>
  <c r="F154"/>
  <c r="J154" s="1"/>
  <c r="W305"/>
  <c r="M4"/>
  <c r="J305" l="1"/>
  <c r="L305"/>
  <c r="L4" s="1"/>
</calcChain>
</file>

<file path=xl/sharedStrings.xml><?xml version="1.0" encoding="utf-8"?>
<sst xmlns="http://schemas.openxmlformats.org/spreadsheetml/2006/main" count="614" uniqueCount="434">
  <si>
    <t>Սահակյան Տիգրան Մայիսի</t>
  </si>
  <si>
    <t>Մկրտչյան Սամվել Էդիկի</t>
  </si>
  <si>
    <t>Պողոսյան Կարեն Մկրտիչի</t>
  </si>
  <si>
    <t>Ղազարյան Ալեքսանդր Ռուբենի</t>
  </si>
  <si>
    <t>Գրիգորյան Բագրատ Գրիգորի</t>
  </si>
  <si>
    <t>Ղուկասյան Հայկազ Աղասիի</t>
  </si>
  <si>
    <t>Հունանյան Ինգա Օնիկի</t>
  </si>
  <si>
    <t>Հունանյան Դավիթ Մհերի</t>
  </si>
  <si>
    <t>Սարգսյան Մհեր Արմենի</t>
  </si>
  <si>
    <t>Ավագյան Ռազմիկ Արմանի</t>
  </si>
  <si>
    <t>Մարտիրոսյան Սմբատ Հովսեփի</t>
  </si>
  <si>
    <t>Փայտյան Անահիտ Վիկտորի</t>
  </si>
  <si>
    <t>Քարհանյան Արուսյակ Ստեփանի</t>
  </si>
  <si>
    <t>Հովհաննիսյան Աստղիկ Քաջիկի</t>
  </si>
  <si>
    <t>Անդրեասյան Արմինե Գառնիկի</t>
  </si>
  <si>
    <t>Գաբրիելյան Լիլիթ Արտաշեսի</t>
  </si>
  <si>
    <t>Հակոբյան Հովհաննես Հակոբի</t>
  </si>
  <si>
    <t>Ալեքսանյան Հայկուհի Մանվելի</t>
  </si>
  <si>
    <t>Մկրտումյան Աշոտ Արտավազդի</t>
  </si>
  <si>
    <t>Գրիգորյան Նիկոլայ Ավետիքի</t>
  </si>
  <si>
    <t>Մկրտումյան Ռոբերտ Աշոտի</t>
  </si>
  <si>
    <t>Սայադյան Էդվարդ Ռուդոլֆի</t>
  </si>
  <si>
    <t>Վուվունիկյան Կարինե Գուրգենի</t>
  </si>
  <si>
    <t>Բաբումյան Տարոն Սոսի</t>
  </si>
  <si>
    <t>Բոյաջյան Հայկ Խաչատուրի</t>
  </si>
  <si>
    <t>Դանիելյան Տիգրան Մաքսիմի</t>
  </si>
  <si>
    <t>Խաչիկյան Հայկ Խաչիկի</t>
  </si>
  <si>
    <t>Առաքելով Գրիգորի Ալեքսանդրի</t>
  </si>
  <si>
    <t>Մանուկյան Սարգիս Վարդանի</t>
  </si>
  <si>
    <t>Պլուզյան Արամ Ռաֆիկի</t>
  </si>
  <si>
    <t>Անդրիասյան Զավեն Ռոբերտի</t>
  </si>
  <si>
    <t>Խաչատրյան Արբի Վահեի</t>
  </si>
  <si>
    <t>Հայրապետյան Արմեն Արամայիսի</t>
  </si>
  <si>
    <t>Մուրադյան Գևորգ Հուսիկի</t>
  </si>
  <si>
    <t>Թորոսյան Նորայր Վահեի</t>
  </si>
  <si>
    <t>Համբարձումյան Յուրի Արտավազդի</t>
  </si>
  <si>
    <t>Մանուկյան Սարգիս Արայի</t>
  </si>
  <si>
    <t>Առաքելյան Նարե Վանիկի</t>
  </si>
  <si>
    <t>Մկրտչյան Սիմոն Միքայելի</t>
  </si>
  <si>
    <t>Բալոյան Արտեմ Վոլոդյայի</t>
  </si>
  <si>
    <t>Եղիազարյան Արմենակ Հովիկի</t>
  </si>
  <si>
    <t>Թադևոսյան Գալուստ Վաղինակի</t>
  </si>
  <si>
    <t>Մաթևոսյան Սեդրակ Ռաֆիկի</t>
  </si>
  <si>
    <t>Անդրեասյան Արթուր Գառնիկի</t>
  </si>
  <si>
    <t>Գրիգորյան Արուսյակ Մուրադի</t>
  </si>
  <si>
    <t>Հայրապետյան Արտավազդ Ռաֆիկի</t>
  </si>
  <si>
    <t>Մելքոնյան Վարդան Հրաչիկի</t>
  </si>
  <si>
    <t>Ստեփանյան Գագիկ Գուրգենի</t>
  </si>
  <si>
    <t>Ամիրյան Սուրեն Կարլենի</t>
  </si>
  <si>
    <t>Կշտոյան Ինդատ Շամիլի</t>
  </si>
  <si>
    <t>Խոջայան Վարդան Էդիկի</t>
  </si>
  <si>
    <t>Մարտիրոսյան Գագիկ Աշոտի</t>
  </si>
  <si>
    <t>Պետրոսյան Հովհաննես Կարենի</t>
  </si>
  <si>
    <t>Պողոսյան Սուրեն Սամվելի</t>
  </si>
  <si>
    <t>Օհանյան Անդրեյ Աղամիրի</t>
  </si>
  <si>
    <t>Ազիզյան Սուրեն Սամվելի</t>
  </si>
  <si>
    <t>Հարությունյան Գևորգ Կարենի</t>
  </si>
  <si>
    <t>Եգանյան Պարույր Արտակի</t>
  </si>
  <si>
    <t>Եգանյան Մելինե Արտակի</t>
  </si>
  <si>
    <t>Գևորգյան Վահագն Հովհաննեսի</t>
  </si>
  <si>
    <t>Գալոյան Լևոն Դավիթի</t>
  </si>
  <si>
    <t>Տիգրանյան Սեդա Արշավիրի</t>
  </si>
  <si>
    <t>Ավետիսյան Աշոտ Գագիկի</t>
  </si>
  <si>
    <t>Սարգսյան Գագիկ Ալբերտի</t>
  </si>
  <si>
    <t>Մանգրյան Մերի Ահարոնի</t>
  </si>
  <si>
    <t>Նավոյան Արամ Թորգոմի</t>
  </si>
  <si>
    <t>Չատինյան Ռաֆիկ Արշալույսի</t>
  </si>
  <si>
    <t>Մեժլումյան Վահրամ Ազատի</t>
  </si>
  <si>
    <t>Վարդանյան Հայկ Գևորգի</t>
  </si>
  <si>
    <t>Տեր-Պետրոսյան Հարություն Սերոբի</t>
  </si>
  <si>
    <t>N</t>
  </si>
  <si>
    <t>Ընդհանուր</t>
  </si>
  <si>
    <t>Մաճկալյան Հայկ Սամվելի</t>
  </si>
  <si>
    <t>Մելքոնյան Սարգիս Մայիսի</t>
  </si>
  <si>
    <t>Պողոսյան Վահե Ալբերտի</t>
  </si>
  <si>
    <t>Ազգանուն                                      Անուն                                   Հայրանուն</t>
  </si>
  <si>
    <t>Նիազյան Սարգիս Ժիրայրի</t>
  </si>
  <si>
    <t>Ընդհանուր  1-ին և 2-րդ կարգերի համար</t>
  </si>
  <si>
    <t>Մարզադպրոցներ</t>
  </si>
  <si>
    <t>Դավթաշեն</t>
  </si>
  <si>
    <t>Կենտրոն</t>
  </si>
  <si>
    <t>Նոր Նորք</t>
  </si>
  <si>
    <t>Աջափնյակ</t>
  </si>
  <si>
    <t>Զեյթուն</t>
  </si>
  <si>
    <t>Մալաթիա</t>
  </si>
  <si>
    <t>Բաբուջյան Լևոն Սմբատի</t>
  </si>
  <si>
    <t>Էրեբունի</t>
  </si>
  <si>
    <t>Մանուկյան Էդգար Մհերի</t>
  </si>
  <si>
    <t>Ավան</t>
  </si>
  <si>
    <t>Հայրապետյան Արթուր Դերենիկի</t>
  </si>
  <si>
    <t>Զեյթուն, Ավան</t>
  </si>
  <si>
    <t>Վահանյան</t>
  </si>
  <si>
    <t>Նորք-Մարաշ</t>
  </si>
  <si>
    <t>Փիլոսյան Նելլի Կարլենի</t>
  </si>
  <si>
    <t>Նուբարաշեն</t>
  </si>
  <si>
    <t>Արաբկիր</t>
  </si>
  <si>
    <t>Մալաթիա, Կենտրոն</t>
  </si>
  <si>
    <t>Ազարյան Տիգրան Արարատի</t>
  </si>
  <si>
    <t>Ակադեմիա</t>
  </si>
  <si>
    <t>Սանթրյան Արարատ Արտաշեսի</t>
  </si>
  <si>
    <t>Պետրոսյան</t>
  </si>
  <si>
    <t>Հայրապետյան Արման Աշոտի</t>
  </si>
  <si>
    <t>Բաղդասարյան Սևակ Հրաչի</t>
  </si>
  <si>
    <t>Մելքոնյան Անահիտ Վահանի</t>
  </si>
  <si>
    <t>Գրիգորյան Կամո Հրանտի</t>
  </si>
  <si>
    <t>Գևորգյան Անահիտ Արտուշի</t>
  </si>
  <si>
    <t>ՆՀՏ</t>
  </si>
  <si>
    <t>Աղասարյան Արուսյակ Սուրենի</t>
  </si>
  <si>
    <t>Շահինյան Ալբերտ Արայիկի</t>
  </si>
  <si>
    <t>Մարկարյան Էմիլ Ռաֆայելի</t>
  </si>
  <si>
    <t>Միքայելյան Առնոլդ Ժիրայրի</t>
  </si>
  <si>
    <t>Պողոսյան Տիգրան Վլադիմիրի</t>
  </si>
  <si>
    <t>Սարգսյան Գագիկ Մինասի</t>
  </si>
  <si>
    <t>Նալբանդյան Տիգրան Վահանի</t>
  </si>
  <si>
    <t>Կաիսա</t>
  </si>
  <si>
    <t>Հակոբյան Երվանդ Գագիկի</t>
  </si>
  <si>
    <t>Հովհաննիսյան Թովմաս Հրաչի</t>
  </si>
  <si>
    <t>Հովհաննիսյան Նորայր Մարտինի</t>
  </si>
  <si>
    <t>«64» շախմ․ դպ․</t>
  </si>
  <si>
    <t>Մեջինյան Էդգար Հրաչիկի</t>
  </si>
  <si>
    <t>Մովսիսյան Նորայր Հովհաննեսի</t>
  </si>
  <si>
    <t>Առաքելյան Անուշավան Հրաչի</t>
  </si>
  <si>
    <t>Ակոպով Ռոման Անատոլիի</t>
  </si>
  <si>
    <t>Մկրտչյան Սահակ Հովհաննեսի</t>
  </si>
  <si>
    <t>Խալաֆյան Էռնա Սերգեյի</t>
  </si>
  <si>
    <t>Դանիելյան Վարդան Արթուրի</t>
  </si>
  <si>
    <t>Պետրոսյան Տիգրան Անդրանիկի</t>
  </si>
  <si>
    <t>Բարխոյան Գայանե Ազատի</t>
  </si>
  <si>
    <t>Լրացուցիչ արդյունքներ</t>
  </si>
  <si>
    <t>Շահինյան Դավիթ Արայիկի</t>
  </si>
  <si>
    <t>Հարությունյան Գևորգ Դավիթի</t>
  </si>
  <si>
    <t>Խաչատրյան Վահագն Ալբերտի</t>
  </si>
  <si>
    <t>Սանոյան Աշխեն Սերգեյի</t>
  </si>
  <si>
    <t>Բաղդասարյան Վահե Հրաչյայի</t>
  </si>
  <si>
    <t>Բարձրագույն վ/դ</t>
  </si>
  <si>
    <t>Հայրապետյան Վլադիմիր Ալբերտի</t>
  </si>
  <si>
    <t>Ընդհանուր  3-րդ և 4-րդ կարգերի համար</t>
  </si>
  <si>
    <t>Ընդհանուր՝ բարձրագույն արդյունքների հիման վրա</t>
  </si>
  <si>
    <r>
      <t xml:space="preserve">Բարձրագույն վարպետության մարզադպրոցին փոխանցած սաներ </t>
    </r>
    <r>
      <rPr>
        <sz val="9"/>
        <color rgb="FFFF0000"/>
        <rFont val="Calibri"/>
        <family val="2"/>
        <charset val="204"/>
        <scheme val="minor"/>
      </rPr>
      <t>2 միավոր</t>
    </r>
  </si>
  <si>
    <t>Խուդավերդյան Աշոտ</t>
  </si>
  <si>
    <t>Եղեգնաձոր</t>
  </si>
  <si>
    <t>Հարությունյան Իսահակ Վանիկի</t>
  </si>
  <si>
    <t>Արարատ</t>
  </si>
  <si>
    <t>Մուրադյան Ռազմիկ Սամվելի</t>
  </si>
  <si>
    <t>Արմավիր</t>
  </si>
  <si>
    <t>Ավետիսյան Գոռ</t>
  </si>
  <si>
    <t>Եղվարդ</t>
  </si>
  <si>
    <t>Գալոյան Արմեն Նորիկի</t>
  </si>
  <si>
    <t>Ալավերդյան Գևորգ Արմենի</t>
  </si>
  <si>
    <t>Հրազդան</t>
  </si>
  <si>
    <t>Վիրաբյան Գոռ Պապիկի</t>
  </si>
  <si>
    <t>Նոր Հաճն</t>
  </si>
  <si>
    <t>Նագդալյան Բախշի Սերգեյի</t>
  </si>
  <si>
    <t>Արտաշատ</t>
  </si>
  <si>
    <t>Մեսրոպյան Խաչատուր Սերյոժայի</t>
  </si>
  <si>
    <t>Սասունյան Կարեն Անդրանիկի</t>
  </si>
  <si>
    <t>Թավաքալյան Ազատ Գրիգորի</t>
  </si>
  <si>
    <t>Չարենցավան</t>
  </si>
  <si>
    <t>Ամբարջյան Թերեզա Արսենի</t>
  </si>
  <si>
    <t>Աբովյան</t>
  </si>
  <si>
    <t>Չիլինգարյան Արամայիս Երվանդի</t>
  </si>
  <si>
    <t>Նոյեմբերյան</t>
  </si>
  <si>
    <t>Մարտիրոսյան Միքայել Սահակի</t>
  </si>
  <si>
    <t>Մասիս</t>
  </si>
  <si>
    <t>Քարամյան Վարդան Ռոբերտի</t>
  </si>
  <si>
    <t>Գորիս</t>
  </si>
  <si>
    <t>Սիմոնյան Արաքսյա Հրաչյայի</t>
  </si>
  <si>
    <t>Քալաշյան Վարդուհի Մամիկոնի</t>
  </si>
  <si>
    <t>Խաչատրյան Ստեփան Ժորայի</t>
  </si>
  <si>
    <t>Կապան</t>
  </si>
  <si>
    <t>Մանուկյան Արտյոմ Պետրոսի</t>
  </si>
  <si>
    <t>Մեղրի</t>
  </si>
  <si>
    <t>Մանուկյան Պետրոս Արտուշի</t>
  </si>
  <si>
    <t>Ագարակ</t>
  </si>
  <si>
    <t>Գրիգորյան Արտաշես Գառնիկի</t>
  </si>
  <si>
    <t>Քաջարան</t>
  </si>
  <si>
    <t>Եգանյան Արտակ Վալոդի</t>
  </si>
  <si>
    <t>Աչաջուր</t>
  </si>
  <si>
    <t>Ալթունյան Կարինե Զարմայիլի</t>
  </si>
  <si>
    <t>Վահրամյան Գրիշա Վարդանի</t>
  </si>
  <si>
    <t>Գյումրի</t>
  </si>
  <si>
    <t>Շարյան Եղիշե Արմենի</t>
  </si>
  <si>
    <t>Մելքոնյան Սուսաննա Արմենի</t>
  </si>
  <si>
    <t>Տարախչյան Աստղիկ Արամի</t>
  </si>
  <si>
    <t>Գևորգյան Մարինե Գուրգենի</t>
  </si>
  <si>
    <t>Մկրտչյան Դավիթ Վիլսոնի</t>
  </si>
  <si>
    <t>Ղազարյան Մարինե Համլետի</t>
  </si>
  <si>
    <t>Դիլոյան Վանիկ Սերյոժայի</t>
  </si>
  <si>
    <t>Ձվակերյան Կառլոս Ֆրունզիկի</t>
  </si>
  <si>
    <t>Վերածնվող միտք</t>
  </si>
  <si>
    <t>Պետրոսյան Շուշան Աշոտի</t>
  </si>
  <si>
    <t>Մխ․-Սեբաստացի</t>
  </si>
  <si>
    <t>Աշտարակ</t>
  </si>
  <si>
    <t>Պետրոսյան Կարեն Մարատի</t>
  </si>
  <si>
    <t>Վազգենյան Արմեն Վարդանի</t>
  </si>
  <si>
    <t>Սիսիան</t>
  </si>
  <si>
    <t>Մովսիսյան Վարդան Մովսեսի</t>
  </si>
  <si>
    <t>Զաքարյան Մհեր</t>
  </si>
  <si>
    <t>Բարսեղյան Նարեկ Նորիկի</t>
  </si>
  <si>
    <t>Գաբրիելյան Երվանդ</t>
  </si>
  <si>
    <t>Վեդի</t>
  </si>
  <si>
    <t>Ավդալյան Արման Հրաչի</t>
  </si>
  <si>
    <t>Հովհաննիսյան Թովմաս Աշոտի</t>
  </si>
  <si>
    <t>Վարդանյան Ջիվան Էդիկի</t>
  </si>
  <si>
    <t>Պետրոսյան Ռուբիկ Սարուխանի</t>
  </si>
  <si>
    <t>Մատինյան Էմիլ Սահակի</t>
  </si>
  <si>
    <t>Իջևան</t>
  </si>
  <si>
    <t>Անդրեասյան Լիանա</t>
  </si>
  <si>
    <t>Ջրվեժ</t>
  </si>
  <si>
    <t>Գալստյան Գոռ Վրեժի</t>
  </si>
  <si>
    <t>Թավաքալյան Մհեր Խաչատուրի</t>
  </si>
  <si>
    <t>Փամբուխչյան Վահրամ Հովհաննեսի</t>
  </si>
  <si>
    <t>Դիլիջան</t>
  </si>
  <si>
    <t>Նազարյան Արմենակ Գեղամի</t>
  </si>
  <si>
    <t>Ղազարյան Արմեն Արայիկի</t>
  </si>
  <si>
    <t>Վանաձոր</t>
  </si>
  <si>
    <t>Ներսիսյան Գառնիկ Համայակի</t>
  </si>
  <si>
    <t>Դավթյան Լյովա Գարիկի</t>
  </si>
  <si>
    <t>Մուշեղյան Հայկ Ալբերտի</t>
  </si>
  <si>
    <t>Մրգանուշ</t>
  </si>
  <si>
    <t>Սևան</t>
  </si>
  <si>
    <t>Վարդանյան Աշոտ</t>
  </si>
  <si>
    <t>Սահակյան Արամ Սուրենի</t>
  </si>
  <si>
    <t>Էջմիածին</t>
  </si>
  <si>
    <t>Պետրոսյան Արմեն Կամոյի</t>
  </si>
  <si>
    <t>Սիմոնյան Սուսաննա</t>
  </si>
  <si>
    <t>Ղազարյան Արայիկ</t>
  </si>
  <si>
    <t>Սադոյան Արամայիս Հենրիկի</t>
  </si>
  <si>
    <t>Սարգսյան Շուշաննա Գնելի</t>
  </si>
  <si>
    <t>Հայրապետյան Սարգիս Արմենի</t>
  </si>
  <si>
    <t>Կարաթորոսյան Դավիթ Թորոսի</t>
  </si>
  <si>
    <t>Ստեփանյան Գառնիկ Սմբատի</t>
  </si>
  <si>
    <t>Կենտրոն, Ավան, Էրեբունի</t>
  </si>
  <si>
    <t>Խաչատրյան Անդրանիկ</t>
  </si>
  <si>
    <t>Բյուրեղավան</t>
  </si>
  <si>
    <t>Աբրոյան Գարիկ Գագիկի</t>
  </si>
  <si>
    <t>Վարդենիկ</t>
  </si>
  <si>
    <t>Ադամյան Լուսինե Մամիկոնի</t>
  </si>
  <si>
    <t>Քաթանյան Դավիթ Սեյրանի</t>
  </si>
  <si>
    <t>Ղարոյան Համլետ</t>
  </si>
  <si>
    <t>Հակոբյան Գայանե</t>
  </si>
  <si>
    <t>Օհանյան Էմանուել Ավետիքի</t>
  </si>
  <si>
    <t>Սահակյան Ազատ</t>
  </si>
  <si>
    <t>Հարությունյան Գոհար Հովհաննեսի</t>
  </si>
  <si>
    <t>Համբարձումյան Էդուարդ Արտավազդի</t>
  </si>
  <si>
    <t>Ադիբեկյան Անժելա Աշոտի</t>
  </si>
  <si>
    <t>Մարզիչների արդյունքները՝</t>
  </si>
  <si>
    <t>Նադանյան Աշոտ Սերգեյի</t>
  </si>
  <si>
    <t>Գասպարյան Տիգրան Արմենի</t>
  </si>
  <si>
    <t>Սիմոնյան Հրայր Ռուբենի</t>
  </si>
  <si>
    <t>Հայրապետյան Հովիկ Սլավիկի</t>
  </si>
  <si>
    <t>Հարությունյան Տիգրան Կարենի</t>
  </si>
  <si>
    <t>Բարձրագույն վ/դ, Կենտրոն, Էրեբունի</t>
  </si>
  <si>
    <t>Գևորգյան Արթուր Իգորի</t>
  </si>
  <si>
    <t>Ակադեմիա, Վերածնվող միտք, Մալաթիա</t>
  </si>
  <si>
    <t>Ակադեմիա, Գյումրի</t>
  </si>
  <si>
    <t>Արաբկիր, Վերածնվող միտք</t>
  </si>
  <si>
    <t>Ակադեմիա, Զեյթուն</t>
  </si>
  <si>
    <t>Աբովյան, Բյուրեղավան</t>
  </si>
  <si>
    <t>Ակադեմիա, Աշտարակ</t>
  </si>
  <si>
    <t>Մրցաշարերի արդյունքով</t>
  </si>
  <si>
    <t>Սահակյան Ալվարդ</t>
  </si>
  <si>
    <t>Արմավիր, Մեծամոր</t>
  </si>
  <si>
    <t>Ներսիսյան Ցոլակ</t>
  </si>
  <si>
    <t>Աբովյան, Հրազդան</t>
  </si>
  <si>
    <t>Հակոբյան Հակոբ Վրեժի</t>
  </si>
  <si>
    <t>Հակոբյան Արամ Ալբերտի</t>
  </si>
  <si>
    <t>Հովսեփյան Լևոն Հովիկի</t>
  </si>
  <si>
    <t>Վայք</t>
  </si>
  <si>
    <t>Ներսեսով Արթուր</t>
  </si>
  <si>
    <t>Ալավերդյան Աշոտ</t>
  </si>
  <si>
    <t>ԱՀՏ</t>
  </si>
  <si>
    <t>Բաբլոյան Միքայել Արմենի</t>
  </si>
  <si>
    <t>Հովակիմյան Գրետա</t>
  </si>
  <si>
    <t>Կարապետյան Աշոտ Վարշամի</t>
  </si>
  <si>
    <t>Բաբայան Էրիկ Ֆիլարետի</t>
  </si>
  <si>
    <t>Խառատյան Ռոման Սերժիկի</t>
  </si>
  <si>
    <t>Հովհաննիսյան Արարատ Արմենակի</t>
  </si>
  <si>
    <t>Հովհաննիսյան Լևոն Լավրենտիի</t>
  </si>
  <si>
    <t>Իսկանդարյան Սարգիս Գառնիկի</t>
  </si>
  <si>
    <t>Երիցյան Հայկ Էդիկի</t>
  </si>
  <si>
    <t>Ստեփանյան Նվեր Կորյունի</t>
  </si>
  <si>
    <t>Կարապետյան Լուսինե Կարենի</t>
  </si>
  <si>
    <t>Կլնջյան Լուսիկ Ներսեսի</t>
  </si>
  <si>
    <t>Հովյան Նիկոլայ Միքայելի</t>
  </si>
  <si>
    <t>Թումանյան Լավրենտիկ Հրաչիկի</t>
  </si>
  <si>
    <t>Բեգլարյան Անդրանիկ</t>
  </si>
  <si>
    <t>Արզումանյան Սամվել</t>
  </si>
  <si>
    <t>Բասենցյան Մարկ Մարատի</t>
  </si>
  <si>
    <t>Տաշիր</t>
  </si>
  <si>
    <t>Խաչատրյան Կարեն</t>
  </si>
  <si>
    <t>Գեղարքունիք</t>
  </si>
  <si>
    <t>Մկրտչյան Նարինե Վաչագանի</t>
  </si>
  <si>
    <t>Հակոբյան Մելիք</t>
  </si>
  <si>
    <t>Ապարան</t>
  </si>
  <si>
    <t>Շեգունց Վարուժան</t>
  </si>
  <si>
    <t>Տեղ</t>
  </si>
  <si>
    <t>Մանուկյան Վանիկ Անուշավանի</t>
  </si>
  <si>
    <t>Աբրահամյան Ասյա Դիմիտրիի</t>
  </si>
  <si>
    <t>Անդրեասյան Հովհաննես</t>
  </si>
  <si>
    <t>Հարությունյան Ալիկ Ժորայի</t>
  </si>
  <si>
    <t>Վարդևանյան Արթուր Հովակի</t>
  </si>
  <si>
    <t>Հովհաննիսյան Կարեն Լևոնի</t>
  </si>
  <si>
    <t>Հովհաննիսյան Վահրամ Արմենակի</t>
  </si>
  <si>
    <t>Ղամբարյան Հասմիկ Սուրենի</t>
  </si>
  <si>
    <t>Գոմցյան Ալեքսան Լավրենտի</t>
  </si>
  <si>
    <t>Մասիվ</t>
  </si>
  <si>
    <t>Գասպարյան Կարեն Հրաչիկի</t>
  </si>
  <si>
    <t>Սահակյան Վրեժ Հարությունի</t>
  </si>
  <si>
    <t>Սպիտակ</t>
  </si>
  <si>
    <t>Անհատական</t>
  </si>
  <si>
    <t>Բեգոյան Սարգիս Իշխանի</t>
  </si>
  <si>
    <t>Հարությունյան Արթուր Հովհաննեսի</t>
  </si>
  <si>
    <t>Հարությունյան Գոռ Կարենի</t>
  </si>
  <si>
    <t>Սահակյան Նոնա Ալեքսանդրի</t>
  </si>
  <si>
    <t>Բադալյան Վանիկ Մուկուչի</t>
  </si>
  <si>
    <t>Նավասարդյան Մուշեղ</t>
  </si>
  <si>
    <t>Ստեփանավան</t>
  </si>
  <si>
    <t>Պողոսյան Էդիտա Աբրահամի</t>
  </si>
  <si>
    <t>Վարդանյան Արման Էդուարդի</t>
  </si>
  <si>
    <t>Մինասյան Աննա</t>
  </si>
  <si>
    <t>Գասպարյան Նարինե Վոլոդյայի</t>
  </si>
  <si>
    <t>Գիժլարյան Վահե Արտակի</t>
  </si>
  <si>
    <t>Լալայան Մերուժան Ներսեսի</t>
  </si>
  <si>
    <t>Արաբկիր, IQ կենտրոն</t>
  </si>
  <si>
    <t>Մարտիրոսյան Գարիկ Հակոբի</t>
  </si>
  <si>
    <t>Ճամբարակ</t>
  </si>
  <si>
    <t>Ալավերդյան Արմեն Սերգեյի</t>
  </si>
  <si>
    <t>Օլիմպիա</t>
  </si>
  <si>
    <t>Մինասյան Արսինե Խաչիկի</t>
  </si>
  <si>
    <t>Գալոյան Լիլիթ Դավիթի</t>
  </si>
  <si>
    <t>Գեսյան Սուրեն Կամոյի</t>
  </si>
  <si>
    <t>Հայրապետյան Արամայիս</t>
  </si>
  <si>
    <t>Մարտունի</t>
  </si>
  <si>
    <t>Պետրոսյան Մարգարիտ Հայկարամի</t>
  </si>
  <si>
    <t>Վարդենիս</t>
  </si>
  <si>
    <t>Տոնոյան Արայիկ</t>
  </si>
  <si>
    <t>Արթիկ</t>
  </si>
  <si>
    <t>Սարգսյան Կարո Արմենակի</t>
  </si>
  <si>
    <t>Գավառ</t>
  </si>
  <si>
    <t>Վարազդատյան Նարեկ Սիրակի</t>
  </si>
  <si>
    <r>
      <t xml:space="preserve">Երևանի և մարզերի պատ և աղջ  մրցանակակիրներ </t>
    </r>
    <r>
      <rPr>
        <sz val="9"/>
        <color rgb="FFFF0000"/>
        <rFont val="Calibri"/>
        <family val="2"/>
        <charset val="204"/>
        <scheme val="minor"/>
      </rPr>
      <t>3միավոր-1-ին տեղ, 2մ-2-րդ, 1մ-3-րդ</t>
    </r>
  </si>
  <si>
    <r>
      <t xml:space="preserve">Հայաստանի պատ և աղջ մրցանակակիրներ </t>
    </r>
    <r>
      <rPr>
        <sz val="9"/>
        <color rgb="FFFF0000"/>
        <rFont val="Calibri"/>
        <family val="2"/>
        <charset val="204"/>
        <scheme val="minor"/>
      </rPr>
      <t>10 միավոր-1-ին տեղ, 8մ-2-րդ, 6մ-3-րդ, 4մ-4-րդ, 2մ-5-րդ</t>
    </r>
  </si>
  <si>
    <t>Գրիգորյան Անուշ Հովհաննեսի</t>
  </si>
  <si>
    <t>Հովհաննիսյան Շուշաննա Մարտինի</t>
  </si>
  <si>
    <t>Մարգարյան Լաերտ Արտեմի</t>
  </si>
  <si>
    <t>01.01.2024 - 31․12․2024</t>
  </si>
  <si>
    <t>Ակադեմիա, Ակադեմիայի ակումբ</t>
  </si>
  <si>
    <t>Աղաջանյան Անուշավան Սարգիսի</t>
  </si>
  <si>
    <t>Ավագյան Ոսկինե Յուրիկի</t>
  </si>
  <si>
    <t>Ջերմուկ</t>
  </si>
  <si>
    <t>Ավետիսյան Նարինե</t>
  </si>
  <si>
    <t>IQ կենտրոն</t>
  </si>
  <si>
    <t>Արզումանյան Հովհաննես Աշոտի</t>
  </si>
  <si>
    <t>Գևորգյան Աննա Վանցետի</t>
  </si>
  <si>
    <t>Գրիգորյան Անուշ Վանյայի</t>
  </si>
  <si>
    <t>ՄՀՏ, Նորք-Մարաշ, Մալաթիա, 89 դպրոց</t>
  </si>
  <si>
    <t>Զախարյան Սարգիս Անդրանիկի</t>
  </si>
  <si>
    <t>Մանուկյան Էլմիրա</t>
  </si>
  <si>
    <t>Թադևոսյան Մերի Արտակի</t>
  </si>
  <si>
    <t>Թորոյան Գնել</t>
  </si>
  <si>
    <t>Սարուխան</t>
  </si>
  <si>
    <t>Թորոսյան Վահե Նորայրի</t>
  </si>
  <si>
    <t>Իշխանյան Ռուբեն Սասունի</t>
  </si>
  <si>
    <t>Խալաթյան Սամվել Մկրտիչի</t>
  </si>
  <si>
    <t>Խառատյան Անահիտ Սերժիկի</t>
  </si>
  <si>
    <t>Համբարձումյան Արտավազդ Յուրիի</t>
  </si>
  <si>
    <t>Համբարյան Հայկուհի Հրայրի</t>
  </si>
  <si>
    <t>Արևաշող</t>
  </si>
  <si>
    <t>Հայրապետյան Նաիրա Վլադիմիրի</t>
  </si>
  <si>
    <t>Հարությունյան Ծաղիկ Ռուբենի</t>
  </si>
  <si>
    <t>Հովհաննիսյան Կարեն Հովհաննեսի</t>
  </si>
  <si>
    <t>Հովհաննիսյան Հրանտ Համայակի</t>
  </si>
  <si>
    <t>Վաղարշապատ</t>
  </si>
  <si>
    <t>Հովսեփյան Արմինե</t>
  </si>
  <si>
    <t>Սյունիք</t>
  </si>
  <si>
    <t>Գյումրի, IQ կենտրոն</t>
  </si>
  <si>
    <t>Մալխասյան Արփենիկ Նորիկի</t>
  </si>
  <si>
    <t>Մակարյան Կարեն Վաղարշակի</t>
  </si>
  <si>
    <t>Մարտիրոսյան Հարություն Արտաշեսի</t>
  </si>
  <si>
    <t>Մարտիրոսյան Մամիկոն Գարիկի</t>
  </si>
  <si>
    <t>Գառնի</t>
  </si>
  <si>
    <t>Ակադեմիա, Բրիջ</t>
  </si>
  <si>
    <t>Մեջլումյան Գուրգեն Արայիկի</t>
  </si>
  <si>
    <t>Մխիթարյան Վրեժ Գոռի</t>
  </si>
  <si>
    <t>Մկրտչյան Գոռ Արայի</t>
  </si>
  <si>
    <t>Մկրտչյան Հայկ Գեղամի</t>
  </si>
  <si>
    <t>Մուշկամբարյան Վահե Հակոբի</t>
  </si>
  <si>
    <t>Վայոց ձոր</t>
  </si>
  <si>
    <t>Նազարյան Ռոբերտ Էդվարդի</t>
  </si>
  <si>
    <t>Նիկողոսյան Սերինե</t>
  </si>
  <si>
    <t>«Անհատական»</t>
  </si>
  <si>
    <t>Պապյան Հրաչիկ Սպարտակի</t>
  </si>
  <si>
    <t>Պետրոսյան Ալեքսան Աբրիկի</t>
  </si>
  <si>
    <t>Պետրոսյան Արթուր Կարլենի</t>
  </si>
  <si>
    <t>Պետրոսյան Նարեկ</t>
  </si>
  <si>
    <t>Պետրոսյան, ՇՀԱ</t>
  </si>
  <si>
    <t>Սարուխանյան Ակսել Հրաչիկի</t>
  </si>
  <si>
    <t>Վարդանյան Դիանա</t>
  </si>
  <si>
    <t>Ակադեմիայի ակումբ</t>
  </si>
  <si>
    <t>Տիրատուրյան Դավիթ Երվանդի</t>
  </si>
  <si>
    <t>Քոչինյան Հասմիկ Գագիկի</t>
  </si>
  <si>
    <t>Չաքրյան Էրիկ Ռոմանի</t>
  </si>
  <si>
    <t>Փաշիկյան Արման Վլադիմիրի</t>
  </si>
  <si>
    <t>Դանիելյան Վահե Արամի</t>
  </si>
  <si>
    <t>Բարձրագույն վ/դ, Հրազդան, Օլիմպիա, Աբովյան</t>
  </si>
  <si>
    <t>Մալաթիա, Ակադեմիա</t>
  </si>
  <si>
    <t>Արաբկիր, Մալաթիա</t>
  </si>
  <si>
    <t>Կենտրոն, Անհատական</t>
  </si>
  <si>
    <t>Բարձրագույն վ/դ, Գյումրի</t>
  </si>
  <si>
    <t>Դավթաշեն, Նուբարաշեն</t>
  </si>
  <si>
    <t>Նուբարաշեն, Անհատական</t>
  </si>
  <si>
    <t>Դավթաշեն, Անհատական</t>
  </si>
  <si>
    <t>Մալաթիա, «64» շախմ․ դպ․</t>
  </si>
  <si>
    <t>Մալաթիա, Նորք-Մարաշ</t>
  </si>
  <si>
    <t>Զեյթուն, Անհատական</t>
  </si>
  <si>
    <t>Դավթաշեն, Ակադեմիա</t>
  </si>
  <si>
    <t>Նոր Նորք, Հրազդան, Աբովյան</t>
  </si>
  <si>
    <t>Բարձրագույն վ/դ, Պետրոսյան</t>
  </si>
  <si>
    <t>Արաբկիր, Անհատական</t>
  </si>
  <si>
    <t>Մալաթիա, 11 դպրոց</t>
  </si>
  <si>
    <t>Մալաթիա, Շիրակացի</t>
  </si>
  <si>
    <t>Նոր Նորք, Անհատական</t>
  </si>
  <si>
    <t>Մալաթիա, Անհատական</t>
  </si>
  <si>
    <t>Մալաթիա, Աբովյան, Գյումրի</t>
  </si>
  <si>
    <t>Վահանյան, Պետրոսյան</t>
  </si>
  <si>
    <t>Աջափնյակ, Անհատական</t>
  </si>
  <si>
    <t>Ակադեմիա, IQ կենտրոն, Շիրակացի, Էրեբունի</t>
  </si>
  <si>
    <t>Արաբկիր, Մարզատրամաբանական</t>
  </si>
  <si>
    <t>Նոր Նորք, Աբովյան</t>
  </si>
  <si>
    <t>Անհատական, Բարձրագույն վ/դ</t>
  </si>
  <si>
    <t>Արաբկիր, Ակադեմիա, Մալաթիա</t>
  </si>
  <si>
    <t>Զեյթուն, Շիրակացի, Նորք-Մարաշ</t>
  </si>
  <si>
    <t>Արաբկիր, Մալաթիա, Բարձրագույն վ/դ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</si>
</sst>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05"/>
  <sheetViews>
    <sheetView tabSelected="1" zoomScale="80" zoomScaleNormal="80" workbookViewId="0">
      <pane ySplit="5" topLeftCell="A6" activePane="bottomLeft" state="frozen"/>
      <selection pane="bottomLeft"/>
    </sheetView>
  </sheetViews>
  <sheetFormatPr defaultRowHeight="23.25"/>
  <cols>
    <col min="1" max="1" width="6" style="1" customWidth="1"/>
    <col min="2" max="2" width="43.42578125" style="2" customWidth="1"/>
    <col min="3" max="3" width="25" style="24" customWidth="1"/>
    <col min="4" max="4" width="7.140625" style="1" customWidth="1"/>
    <col min="5" max="5" width="7" style="1" customWidth="1"/>
    <col min="6" max="6" width="10" style="22" customWidth="1"/>
    <col min="7" max="7" width="7.140625" style="1" customWidth="1"/>
    <col min="8" max="8" width="8.7109375" style="1" bestFit="1" customWidth="1"/>
    <col min="9" max="9" width="10" style="1" customWidth="1"/>
    <col min="10" max="13" width="11.42578125" style="1" customWidth="1"/>
    <col min="14" max="14" width="10.7109375" style="1" customWidth="1"/>
    <col min="15" max="17" width="5.7109375" style="3" customWidth="1"/>
    <col min="18" max="22" width="5" style="3" customWidth="1"/>
    <col min="23" max="23" width="10.42578125" style="3" customWidth="1"/>
    <col min="24" max="16384" width="9.140625" style="3"/>
  </cols>
  <sheetData>
    <row r="2" spans="1:23">
      <c r="B2" s="20">
        <v>447</v>
      </c>
      <c r="D2" s="22" t="s">
        <v>246</v>
      </c>
    </row>
    <row r="3" spans="1:23" ht="25.5" customHeight="1">
      <c r="B3" s="37" t="s">
        <v>260</v>
      </c>
      <c r="D3" s="20" t="s">
        <v>346</v>
      </c>
      <c r="J3" s="35">
        <v>2024</v>
      </c>
      <c r="K3" s="35">
        <v>2023</v>
      </c>
      <c r="L3" s="35">
        <v>2022</v>
      </c>
      <c r="M3" s="35">
        <v>2021</v>
      </c>
    </row>
    <row r="4" spans="1:23" ht="18.75" customHeight="1">
      <c r="J4" s="11">
        <f>J305</f>
        <v>2919</v>
      </c>
      <c r="K4" s="11">
        <f>K305</f>
        <v>2436</v>
      </c>
      <c r="L4" s="11">
        <f>L305</f>
        <v>1418</v>
      </c>
      <c r="M4" s="11">
        <f>M305</f>
        <v>776</v>
      </c>
      <c r="N4" s="28"/>
      <c r="O4" s="38" t="s">
        <v>128</v>
      </c>
      <c r="P4" s="39"/>
      <c r="Q4" s="39"/>
      <c r="R4" s="39"/>
      <c r="S4" s="39"/>
      <c r="T4" s="39"/>
      <c r="U4" s="39"/>
      <c r="V4" s="39"/>
      <c r="W4" s="40"/>
    </row>
    <row r="5" spans="1:23" s="6" customFormat="1" ht="130.5" customHeight="1">
      <c r="A5" s="17" t="s">
        <v>70</v>
      </c>
      <c r="B5" s="18" t="s">
        <v>75</v>
      </c>
      <c r="C5" s="19" t="s">
        <v>78</v>
      </c>
      <c r="D5" s="17">
        <v>1111</v>
      </c>
      <c r="E5" s="17">
        <v>222</v>
      </c>
      <c r="F5" s="26" t="s">
        <v>77</v>
      </c>
      <c r="G5" s="17">
        <v>33</v>
      </c>
      <c r="H5" s="17">
        <v>4</v>
      </c>
      <c r="I5" s="26" t="s">
        <v>136</v>
      </c>
      <c r="J5" s="30" t="s">
        <v>71</v>
      </c>
      <c r="K5" s="30" t="s">
        <v>71</v>
      </c>
      <c r="L5" s="30" t="s">
        <v>71</v>
      </c>
      <c r="M5" s="30" t="s">
        <v>71</v>
      </c>
      <c r="N5" s="29" t="s">
        <v>137</v>
      </c>
      <c r="O5" s="41" t="s">
        <v>341</v>
      </c>
      <c r="P5" s="42"/>
      <c r="Q5" s="43"/>
      <c r="R5" s="41" t="s">
        <v>342</v>
      </c>
      <c r="S5" s="42"/>
      <c r="T5" s="42"/>
      <c r="U5" s="42"/>
      <c r="V5" s="43"/>
      <c r="W5" s="21" t="s">
        <v>138</v>
      </c>
    </row>
    <row r="6" spans="1:23" ht="18.75" customHeight="1">
      <c r="A6" s="4">
        <v>1</v>
      </c>
      <c r="B6" s="5" t="s">
        <v>47</v>
      </c>
      <c r="C6" s="32" t="s">
        <v>431</v>
      </c>
      <c r="D6" s="4">
        <v>3</v>
      </c>
      <c r="E6" s="4">
        <v>10</v>
      </c>
      <c r="F6" s="15">
        <f>SUM(D6:E6)</f>
        <v>13</v>
      </c>
      <c r="G6" s="4">
        <v>13</v>
      </c>
      <c r="H6" s="4">
        <v>33</v>
      </c>
      <c r="I6" s="15">
        <f>SUM(G6:H6)</f>
        <v>46</v>
      </c>
      <c r="J6" s="36">
        <f>SUM(F6+I6)</f>
        <v>59</v>
      </c>
      <c r="K6" s="36">
        <v>37</v>
      </c>
      <c r="L6" s="36">
        <v>21</v>
      </c>
      <c r="M6" s="36">
        <v>15</v>
      </c>
      <c r="N6" s="31">
        <f>SUM((O6*3)+(P6*2)+(Q6*1)+(R6*10)+(S6*8)+(T6*6)+(U6*4)+(V6*2)+(W6*2))</f>
        <v>11</v>
      </c>
      <c r="O6" s="15"/>
      <c r="P6" s="15"/>
      <c r="Q6" s="15">
        <v>1</v>
      </c>
      <c r="R6" s="15">
        <v>1</v>
      </c>
      <c r="S6" s="15"/>
      <c r="T6" s="15"/>
      <c r="U6" s="15"/>
      <c r="V6" s="15"/>
      <c r="W6" s="15"/>
    </row>
    <row r="7" spans="1:23" ht="18.75" customHeight="1">
      <c r="A7" s="4">
        <v>2</v>
      </c>
      <c r="B7" s="5" t="s">
        <v>152</v>
      </c>
      <c r="C7" s="32" t="s">
        <v>153</v>
      </c>
      <c r="D7" s="4">
        <v>4</v>
      </c>
      <c r="E7" s="4">
        <v>10</v>
      </c>
      <c r="F7" s="15">
        <f>SUM(D7:E7)</f>
        <v>14</v>
      </c>
      <c r="G7" s="4">
        <v>19</v>
      </c>
      <c r="H7" s="4">
        <v>22</v>
      </c>
      <c r="I7" s="15">
        <f>SUM(G7:H7)</f>
        <v>41</v>
      </c>
      <c r="J7" s="36">
        <f>SUM(F7+I7)</f>
        <v>55</v>
      </c>
      <c r="K7" s="36">
        <v>67</v>
      </c>
      <c r="L7" s="36">
        <v>58</v>
      </c>
      <c r="M7" s="36">
        <v>0</v>
      </c>
      <c r="N7" s="31">
        <f>SUM((O7*3)+(P7*2)+(Q7*1)+(R7*10)+(S7*8)+(T7*6)+(U7*4)+(V7*2)+(W7*2))</f>
        <v>0</v>
      </c>
      <c r="O7" s="15"/>
      <c r="P7" s="15"/>
      <c r="Q7" s="15"/>
      <c r="R7" s="15"/>
      <c r="S7" s="15"/>
      <c r="T7" s="15"/>
      <c r="U7" s="15"/>
      <c r="V7" s="15"/>
      <c r="W7" s="15"/>
    </row>
    <row r="8" spans="1:23" ht="18.75" customHeight="1">
      <c r="A8" s="4">
        <v>3</v>
      </c>
      <c r="B8" s="5" t="s">
        <v>116</v>
      </c>
      <c r="C8" s="32" t="s">
        <v>420</v>
      </c>
      <c r="D8" s="4">
        <v>2</v>
      </c>
      <c r="E8" s="4">
        <v>12</v>
      </c>
      <c r="F8" s="15">
        <f>SUM(D8:E8)</f>
        <v>14</v>
      </c>
      <c r="G8" s="4">
        <v>22</v>
      </c>
      <c r="H8" s="4">
        <v>15</v>
      </c>
      <c r="I8" s="15">
        <f>SUM(G8:H8)</f>
        <v>37</v>
      </c>
      <c r="J8" s="36">
        <f>SUM(F8+I8)</f>
        <v>51</v>
      </c>
      <c r="K8" s="36">
        <v>61</v>
      </c>
      <c r="L8" s="36">
        <v>20</v>
      </c>
      <c r="M8" s="36">
        <v>8</v>
      </c>
      <c r="N8" s="31">
        <f>SUM((O8*3)+(P8*2)+(Q8*1)+(R8*10)+(S8*8)+(T8*6)+(U8*4)+(V8*2)+(W8*2))</f>
        <v>2</v>
      </c>
      <c r="O8" s="15"/>
      <c r="P8" s="15">
        <v>1</v>
      </c>
      <c r="Q8" s="15"/>
      <c r="R8" s="15"/>
      <c r="S8" s="15"/>
      <c r="T8" s="15"/>
      <c r="U8" s="15"/>
      <c r="V8" s="15"/>
      <c r="W8" s="15"/>
    </row>
    <row r="9" spans="1:23" ht="18.75" customHeight="1">
      <c r="A9" s="4">
        <v>4</v>
      </c>
      <c r="B9" s="14" t="s">
        <v>3</v>
      </c>
      <c r="C9" s="32" t="s">
        <v>82</v>
      </c>
      <c r="D9" s="13">
        <v>5</v>
      </c>
      <c r="E9" s="13">
        <v>9</v>
      </c>
      <c r="F9" s="15">
        <f>SUM(D9:E9)</f>
        <v>14</v>
      </c>
      <c r="G9" s="4">
        <v>18</v>
      </c>
      <c r="H9" s="4">
        <v>15</v>
      </c>
      <c r="I9" s="15">
        <f>SUM(G9:H9)</f>
        <v>33</v>
      </c>
      <c r="J9" s="36">
        <f>SUM(F9+I9)</f>
        <v>47</v>
      </c>
      <c r="K9" s="36">
        <v>39</v>
      </c>
      <c r="L9" s="36">
        <v>21</v>
      </c>
      <c r="M9" s="36">
        <v>17</v>
      </c>
      <c r="N9" s="31">
        <f>SUM((O9*3)+(P9*2)+(Q9*1)+(R9*10)+(S9*8)+(T9*6)+(U9*4)+(V9*2)+(W9*2))</f>
        <v>0</v>
      </c>
      <c r="O9" s="15"/>
      <c r="P9" s="15"/>
      <c r="Q9" s="15"/>
      <c r="R9" s="15"/>
      <c r="S9" s="15"/>
      <c r="T9" s="15"/>
      <c r="U9" s="15"/>
      <c r="V9" s="15"/>
      <c r="W9" s="15"/>
    </row>
    <row r="10" spans="1:23" ht="18.75" customHeight="1">
      <c r="A10" s="4">
        <v>5</v>
      </c>
      <c r="B10" s="14" t="s">
        <v>54</v>
      </c>
      <c r="C10" s="32" t="s">
        <v>429</v>
      </c>
      <c r="D10" s="13">
        <v>1</v>
      </c>
      <c r="E10" s="13">
        <v>6</v>
      </c>
      <c r="F10" s="15">
        <f>SUM(D10:E10)</f>
        <v>7</v>
      </c>
      <c r="G10" s="13">
        <v>16</v>
      </c>
      <c r="H10" s="13">
        <v>22</v>
      </c>
      <c r="I10" s="15">
        <f>SUM(G10:H10)</f>
        <v>38</v>
      </c>
      <c r="J10" s="36">
        <f>SUM(F10+I10)</f>
        <v>45</v>
      </c>
      <c r="K10" s="36">
        <v>38</v>
      </c>
      <c r="L10" s="36">
        <v>19</v>
      </c>
      <c r="M10" s="36">
        <v>3</v>
      </c>
      <c r="N10" s="31">
        <f>SUM((O10*3)+(P10*2)+(Q10*1)+(R10*10)+(S10*8)+(T10*6)+(U10*4)+(V10*2)+(W10*2))</f>
        <v>0</v>
      </c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8.75" customHeight="1">
      <c r="A11" s="4">
        <v>6</v>
      </c>
      <c r="B11" s="14" t="s">
        <v>196</v>
      </c>
      <c r="C11" s="33" t="s">
        <v>195</v>
      </c>
      <c r="D11" s="13">
        <v>5</v>
      </c>
      <c r="E11" s="13">
        <v>6</v>
      </c>
      <c r="F11" s="15">
        <f>SUM(D11:E11)</f>
        <v>11</v>
      </c>
      <c r="G11" s="13">
        <v>11</v>
      </c>
      <c r="H11" s="13">
        <v>18</v>
      </c>
      <c r="I11" s="15">
        <f>SUM(G11:H11)</f>
        <v>29</v>
      </c>
      <c r="J11" s="36">
        <f>SUM(F11+I11)</f>
        <v>40</v>
      </c>
      <c r="K11" s="36">
        <v>14</v>
      </c>
      <c r="L11" s="36">
        <v>1</v>
      </c>
      <c r="M11" s="36">
        <v>0</v>
      </c>
      <c r="N11" s="31">
        <f>SUM((O11*3)+(P11*2)+(Q11*1)+(R11*10)+(S11*8)+(T11*6)+(U11*4)+(V11*2)+(W11*2))</f>
        <v>0</v>
      </c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8.75" customHeight="1">
      <c r="A12" s="4">
        <v>7</v>
      </c>
      <c r="B12" s="14" t="s">
        <v>198</v>
      </c>
      <c r="C12" s="33" t="s">
        <v>163</v>
      </c>
      <c r="D12" s="13">
        <v>2</v>
      </c>
      <c r="E12" s="13">
        <v>8</v>
      </c>
      <c r="F12" s="15">
        <f>SUM(D12:E12)</f>
        <v>10</v>
      </c>
      <c r="G12" s="13">
        <v>10</v>
      </c>
      <c r="H12" s="13">
        <v>19</v>
      </c>
      <c r="I12" s="15">
        <f>SUM(G12:H12)</f>
        <v>29</v>
      </c>
      <c r="J12" s="36">
        <f>SUM(F12+I12)</f>
        <v>39</v>
      </c>
      <c r="K12" s="36">
        <v>38</v>
      </c>
      <c r="L12" s="36">
        <v>34</v>
      </c>
      <c r="M12" s="36">
        <v>0</v>
      </c>
      <c r="N12" s="31">
        <f>SUM((O12*3)+(P12*2)+(Q12*1)+(R12*10)+(S12*8)+(T12*6)+(U12*4)+(V12*2)+(W12*2))</f>
        <v>0</v>
      </c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18.75" customHeight="1">
      <c r="A13" s="4">
        <v>8</v>
      </c>
      <c r="B13" s="14" t="s">
        <v>23</v>
      </c>
      <c r="C13" s="33" t="s">
        <v>79</v>
      </c>
      <c r="D13" s="13">
        <v>2</v>
      </c>
      <c r="E13" s="13">
        <v>5</v>
      </c>
      <c r="F13" s="15">
        <f>SUM(D13:E13)</f>
        <v>7</v>
      </c>
      <c r="G13" s="13">
        <v>15</v>
      </c>
      <c r="H13" s="13">
        <v>16</v>
      </c>
      <c r="I13" s="15">
        <f>SUM(G13:H13)</f>
        <v>31</v>
      </c>
      <c r="J13" s="36">
        <f>SUM(F13+I13)</f>
        <v>38</v>
      </c>
      <c r="K13" s="36">
        <v>52</v>
      </c>
      <c r="L13" s="36">
        <v>18</v>
      </c>
      <c r="M13" s="36">
        <v>15</v>
      </c>
      <c r="N13" s="31">
        <f>SUM((O13*3)+(P13*2)+(Q13*1)+(R13*10)+(S13*8)+(T13*6)+(U13*4)+(V13*2)+(W13*2))</f>
        <v>0</v>
      </c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8.75" customHeight="1">
      <c r="A14" s="4">
        <v>9</v>
      </c>
      <c r="B14" s="14" t="s">
        <v>73</v>
      </c>
      <c r="C14" s="33" t="s">
        <v>423</v>
      </c>
      <c r="D14" s="13"/>
      <c r="E14" s="13">
        <v>5</v>
      </c>
      <c r="F14" s="15">
        <f>SUM(D14:E14)</f>
        <v>5</v>
      </c>
      <c r="G14" s="13">
        <v>11</v>
      </c>
      <c r="H14" s="13">
        <v>22</v>
      </c>
      <c r="I14" s="15">
        <f>SUM(G14:H14)</f>
        <v>33</v>
      </c>
      <c r="J14" s="36">
        <f>SUM(F14+I14)</f>
        <v>38</v>
      </c>
      <c r="K14" s="36">
        <v>33</v>
      </c>
      <c r="L14" s="36">
        <v>4</v>
      </c>
      <c r="M14" s="36">
        <v>11</v>
      </c>
      <c r="N14" s="31">
        <f>SUM((O14*3)+(P14*2)+(Q14*1)+(R14*10)+(S14*8)+(T14*6)+(U14*4)+(V14*2)+(W14*2))</f>
        <v>0</v>
      </c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8.75" customHeight="1">
      <c r="A15" s="4">
        <v>10</v>
      </c>
      <c r="B15" s="14" t="s">
        <v>109</v>
      </c>
      <c r="C15" s="33" t="s">
        <v>259</v>
      </c>
      <c r="D15" s="13">
        <v>4</v>
      </c>
      <c r="E15" s="13">
        <v>13</v>
      </c>
      <c r="F15" s="15">
        <f>SUM(D15:E15)</f>
        <v>17</v>
      </c>
      <c r="G15" s="13">
        <v>11</v>
      </c>
      <c r="H15" s="13">
        <v>9</v>
      </c>
      <c r="I15" s="15">
        <f>SUM(G15:H15)</f>
        <v>20</v>
      </c>
      <c r="J15" s="36">
        <f>SUM(F15+I15)</f>
        <v>37</v>
      </c>
      <c r="K15" s="36">
        <v>57</v>
      </c>
      <c r="L15" s="36">
        <v>36</v>
      </c>
      <c r="M15" s="36">
        <v>12</v>
      </c>
      <c r="N15" s="31">
        <f>SUM((O15*3)+(P15*2)+(Q15*1)+(R15*10)+(S15*8)+(T15*6)+(U15*4)+(V15*2)+(W15*2))</f>
        <v>14</v>
      </c>
      <c r="O15" s="15">
        <v>1</v>
      </c>
      <c r="P15" s="15">
        <v>1</v>
      </c>
      <c r="Q15" s="15">
        <v>1</v>
      </c>
      <c r="R15" s="15"/>
      <c r="S15" s="15">
        <v>1</v>
      </c>
      <c r="T15" s="15"/>
      <c r="U15" s="15"/>
      <c r="V15" s="15"/>
      <c r="W15" s="15"/>
    </row>
    <row r="16" spans="1:23" ht="18.75" customHeight="1">
      <c r="A16" s="4">
        <v>11</v>
      </c>
      <c r="B16" s="14" t="s">
        <v>20</v>
      </c>
      <c r="C16" s="33" t="s">
        <v>419</v>
      </c>
      <c r="D16" s="4">
        <v>4</v>
      </c>
      <c r="E16" s="4">
        <v>9</v>
      </c>
      <c r="F16" s="15">
        <f>SUM(D16:E16)</f>
        <v>13</v>
      </c>
      <c r="G16" s="4">
        <v>10</v>
      </c>
      <c r="H16" s="4">
        <v>13</v>
      </c>
      <c r="I16" s="15">
        <f>SUM(G16:H16)</f>
        <v>23</v>
      </c>
      <c r="J16" s="36">
        <f>SUM(F16+I16)</f>
        <v>36</v>
      </c>
      <c r="K16" s="36">
        <v>24</v>
      </c>
      <c r="L16" s="36">
        <v>9</v>
      </c>
      <c r="M16" s="36">
        <v>17</v>
      </c>
      <c r="N16" s="31">
        <f>SUM((O16*3)+(P16*2)+(Q16*1)+(R16*10)+(S16*8)+(T16*6)+(U16*4)+(V16*2)+(W16*2))</f>
        <v>6</v>
      </c>
      <c r="O16" s="15"/>
      <c r="P16" s="15"/>
      <c r="Q16" s="15"/>
      <c r="R16" s="15"/>
      <c r="S16" s="15"/>
      <c r="T16" s="15">
        <v>1</v>
      </c>
      <c r="U16" s="15"/>
      <c r="V16" s="15"/>
      <c r="W16" s="15"/>
    </row>
    <row r="17" spans="1:23" ht="18.75" customHeight="1">
      <c r="A17" s="4">
        <v>12</v>
      </c>
      <c r="B17" s="5" t="s">
        <v>14</v>
      </c>
      <c r="C17" s="32" t="s">
        <v>95</v>
      </c>
      <c r="D17" s="4">
        <v>2</v>
      </c>
      <c r="E17" s="4">
        <v>4</v>
      </c>
      <c r="F17" s="15">
        <f>SUM(D17:E17)</f>
        <v>6</v>
      </c>
      <c r="G17" s="4">
        <v>10</v>
      </c>
      <c r="H17" s="4">
        <v>18</v>
      </c>
      <c r="I17" s="15">
        <f>SUM(G17:H17)</f>
        <v>28</v>
      </c>
      <c r="J17" s="36">
        <f>SUM(F17+I17)</f>
        <v>34</v>
      </c>
      <c r="K17" s="36">
        <v>26</v>
      </c>
      <c r="L17" s="36">
        <v>17</v>
      </c>
      <c r="M17" s="36">
        <v>10</v>
      </c>
      <c r="N17" s="31">
        <f>SUM((O17*3)+(P17*2)+(Q17*1)+(R17*10)+(S17*8)+(T17*6)+(U17*4)+(V17*2)+(W17*2))</f>
        <v>0</v>
      </c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8.75" customHeight="1">
      <c r="A18" s="4">
        <v>13</v>
      </c>
      <c r="B18" s="5" t="s">
        <v>27</v>
      </c>
      <c r="C18" s="32" t="s">
        <v>83</v>
      </c>
      <c r="D18" s="4">
        <v>6</v>
      </c>
      <c r="E18" s="4">
        <v>6</v>
      </c>
      <c r="F18" s="15">
        <f>SUM(D18:E18)</f>
        <v>12</v>
      </c>
      <c r="G18" s="4">
        <v>10</v>
      </c>
      <c r="H18" s="4">
        <v>12</v>
      </c>
      <c r="I18" s="15">
        <f>SUM(G18:H18)</f>
        <v>22</v>
      </c>
      <c r="J18" s="36">
        <f>SUM(F18+I18)</f>
        <v>34</v>
      </c>
      <c r="K18" s="36">
        <v>29</v>
      </c>
      <c r="L18" s="36">
        <v>25</v>
      </c>
      <c r="M18" s="36">
        <v>27</v>
      </c>
      <c r="N18" s="31">
        <f>SUM((O18*3)+(P18*2)+(Q18*1)+(R18*10)+(S18*8)+(T18*6)+(U18*4)+(V18*2)+(W18*2))</f>
        <v>0</v>
      </c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8.75" customHeight="1">
      <c r="A19" s="4">
        <v>14</v>
      </c>
      <c r="B19" s="5" t="s">
        <v>2</v>
      </c>
      <c r="C19" s="32" t="s">
        <v>82</v>
      </c>
      <c r="D19" s="4"/>
      <c r="E19" s="4">
        <v>4</v>
      </c>
      <c r="F19" s="15">
        <f>SUM(D19:E19)</f>
        <v>4</v>
      </c>
      <c r="G19" s="4">
        <v>15</v>
      </c>
      <c r="H19" s="4">
        <v>15</v>
      </c>
      <c r="I19" s="15">
        <f>SUM(G19:H19)</f>
        <v>30</v>
      </c>
      <c r="J19" s="36">
        <f>SUM(F19+I19)</f>
        <v>34</v>
      </c>
      <c r="K19" s="36">
        <v>32</v>
      </c>
      <c r="L19" s="36">
        <v>12</v>
      </c>
      <c r="M19" s="36">
        <v>14</v>
      </c>
      <c r="N19" s="31">
        <f>SUM((O19*3)+(P19*2)+(Q19*1)+(R19*10)+(S19*8)+(T19*6)+(U19*4)+(V19*2)+(W19*2))</f>
        <v>0</v>
      </c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8.75" customHeight="1">
      <c r="A20" s="4">
        <v>15</v>
      </c>
      <c r="B20" s="5" t="s">
        <v>281</v>
      </c>
      <c r="C20" s="32" t="s">
        <v>423</v>
      </c>
      <c r="D20" s="4">
        <v>3</v>
      </c>
      <c r="E20" s="4">
        <v>3</v>
      </c>
      <c r="F20" s="15">
        <f>SUM(D20:E20)</f>
        <v>6</v>
      </c>
      <c r="G20" s="4">
        <v>12</v>
      </c>
      <c r="H20" s="4">
        <v>16</v>
      </c>
      <c r="I20" s="15">
        <f>SUM(G20:H20)</f>
        <v>28</v>
      </c>
      <c r="J20" s="36">
        <f>SUM(F20+I20)</f>
        <v>34</v>
      </c>
      <c r="K20" s="36">
        <v>15</v>
      </c>
      <c r="L20" s="36">
        <v>0</v>
      </c>
      <c r="M20" s="36">
        <v>0</v>
      </c>
      <c r="N20" s="31">
        <f>SUM((O20*3)+(P20*2)+(Q20*1)+(R20*10)+(S20*8)+(T20*6)+(U20*4)+(V20*2)+(W20*2))</f>
        <v>0</v>
      </c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8.75" customHeight="1">
      <c r="A21" s="4">
        <v>16</v>
      </c>
      <c r="B21" s="5" t="s">
        <v>150</v>
      </c>
      <c r="C21" s="32" t="s">
        <v>151</v>
      </c>
      <c r="D21" s="4"/>
      <c r="E21" s="4">
        <v>5</v>
      </c>
      <c r="F21" s="15">
        <f>SUM(D21:E21)</f>
        <v>5</v>
      </c>
      <c r="G21" s="4">
        <v>8</v>
      </c>
      <c r="H21" s="4">
        <v>21</v>
      </c>
      <c r="I21" s="15">
        <f>SUM(G21:H21)</f>
        <v>29</v>
      </c>
      <c r="J21" s="36">
        <f>SUM(F21+I21)</f>
        <v>34</v>
      </c>
      <c r="K21" s="36">
        <v>31</v>
      </c>
      <c r="L21" s="36">
        <v>20</v>
      </c>
      <c r="M21" s="36">
        <v>0</v>
      </c>
      <c r="N21" s="31">
        <f>SUM((O21*3)+(P21*2)+(Q21*1)+(R21*10)+(S21*8)+(T21*6)+(U21*4)+(V21*2)+(W21*2))</f>
        <v>0</v>
      </c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8.75" customHeight="1">
      <c r="A22" s="4">
        <v>17</v>
      </c>
      <c r="B22" s="5" t="s">
        <v>25</v>
      </c>
      <c r="C22" s="32" t="s">
        <v>412</v>
      </c>
      <c r="D22" s="4">
        <v>2</v>
      </c>
      <c r="E22" s="4">
        <v>1</v>
      </c>
      <c r="F22" s="15">
        <f>SUM(D22:E22)</f>
        <v>3</v>
      </c>
      <c r="G22" s="4">
        <v>14</v>
      </c>
      <c r="H22" s="4">
        <v>16</v>
      </c>
      <c r="I22" s="15">
        <f>SUM(G22:H22)</f>
        <v>30</v>
      </c>
      <c r="J22" s="36">
        <f>SUM(F22+I22)</f>
        <v>33</v>
      </c>
      <c r="K22" s="36">
        <v>25</v>
      </c>
      <c r="L22" s="36">
        <v>25</v>
      </c>
      <c r="M22" s="36">
        <v>18</v>
      </c>
      <c r="N22" s="31">
        <f>SUM((O22*3)+(P22*2)+(Q22*1)+(R22*10)+(S22*8)+(T22*6)+(U22*4)+(V22*2)+(W22*2))</f>
        <v>0</v>
      </c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8.75" customHeight="1">
      <c r="A23" s="4">
        <v>18</v>
      </c>
      <c r="B23" s="5" t="s">
        <v>97</v>
      </c>
      <c r="C23" s="32" t="s">
        <v>347</v>
      </c>
      <c r="D23" s="4">
        <v>7</v>
      </c>
      <c r="E23" s="4">
        <v>9</v>
      </c>
      <c r="F23" s="15">
        <f>SUM(D23:E23)</f>
        <v>16</v>
      </c>
      <c r="G23" s="4">
        <v>7</v>
      </c>
      <c r="H23" s="4">
        <v>8</v>
      </c>
      <c r="I23" s="15">
        <f>SUM(G23:H23)</f>
        <v>15</v>
      </c>
      <c r="J23" s="36">
        <f>SUM(F23+I23)</f>
        <v>31</v>
      </c>
      <c r="K23" s="36">
        <v>12</v>
      </c>
      <c r="L23" s="36">
        <v>15</v>
      </c>
      <c r="M23" s="36">
        <v>22</v>
      </c>
      <c r="N23" s="31">
        <f>SUM((O23*3)+(P23*2)+(Q23*1)+(R23*10)+(S23*8)+(T23*6)+(U23*4)+(V23*2)+(W23*2))</f>
        <v>61</v>
      </c>
      <c r="O23" s="15">
        <v>3</v>
      </c>
      <c r="P23" s="15">
        <v>3</v>
      </c>
      <c r="Q23" s="15">
        <v>2</v>
      </c>
      <c r="R23" s="15">
        <v>1</v>
      </c>
      <c r="S23" s="15">
        <v>2</v>
      </c>
      <c r="T23" s="15">
        <v>2</v>
      </c>
      <c r="U23" s="15">
        <v>1</v>
      </c>
      <c r="V23" s="15">
        <v>1</v>
      </c>
      <c r="W23" s="15"/>
    </row>
    <row r="24" spans="1:23" ht="18.75" customHeight="1">
      <c r="A24" s="4">
        <v>19</v>
      </c>
      <c r="B24" s="5" t="s">
        <v>282</v>
      </c>
      <c r="C24" s="32" t="s">
        <v>88</v>
      </c>
      <c r="D24" s="4"/>
      <c r="E24" s="4">
        <v>1</v>
      </c>
      <c r="F24" s="15">
        <f>SUM(D24:E24)</f>
        <v>1</v>
      </c>
      <c r="G24" s="4">
        <v>11</v>
      </c>
      <c r="H24" s="4">
        <v>18</v>
      </c>
      <c r="I24" s="15">
        <f>SUM(G24:H24)</f>
        <v>29</v>
      </c>
      <c r="J24" s="36">
        <f>SUM(F24+I24)</f>
        <v>30</v>
      </c>
      <c r="K24" s="36">
        <v>18</v>
      </c>
      <c r="L24" s="36">
        <v>0</v>
      </c>
      <c r="M24" s="36">
        <v>0</v>
      </c>
      <c r="N24" s="31">
        <f>SUM((O24*3)+(P24*2)+(Q24*1)+(R24*10)+(S24*8)+(T24*6)+(U24*4)+(V24*2)+(W24*2))</f>
        <v>0</v>
      </c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8.75" customHeight="1">
      <c r="A25" s="4">
        <v>20</v>
      </c>
      <c r="B25" s="5" t="s">
        <v>99</v>
      </c>
      <c r="C25" s="32" t="s">
        <v>396</v>
      </c>
      <c r="D25" s="4">
        <v>5</v>
      </c>
      <c r="E25" s="4">
        <v>3</v>
      </c>
      <c r="F25" s="15">
        <f>SUM(D25:E25)</f>
        <v>8</v>
      </c>
      <c r="G25" s="4">
        <v>11</v>
      </c>
      <c r="H25" s="4">
        <v>11</v>
      </c>
      <c r="I25" s="15">
        <f>SUM(G25:H25)</f>
        <v>22</v>
      </c>
      <c r="J25" s="36">
        <f>SUM(F25+I25)</f>
        <v>30</v>
      </c>
      <c r="K25" s="36">
        <v>32</v>
      </c>
      <c r="L25" s="36">
        <v>19</v>
      </c>
      <c r="M25" s="36">
        <v>13</v>
      </c>
      <c r="N25" s="31">
        <f>SUM((O25*3)+(P25*2)+(Q25*1)+(R25*10)+(S25*8)+(T25*6)+(U25*4)+(V25*2)+(W25*2))</f>
        <v>10</v>
      </c>
      <c r="O25" s="15">
        <v>1</v>
      </c>
      <c r="P25" s="15"/>
      <c r="Q25" s="15">
        <v>1</v>
      </c>
      <c r="R25" s="15"/>
      <c r="S25" s="15"/>
      <c r="T25" s="15">
        <v>1</v>
      </c>
      <c r="U25" s="15"/>
      <c r="V25" s="15"/>
      <c r="W25" s="15"/>
    </row>
    <row r="26" spans="1:23" ht="18.75" customHeight="1">
      <c r="A26" s="4">
        <v>21</v>
      </c>
      <c r="B26" s="5" t="s">
        <v>158</v>
      </c>
      <c r="C26" s="32" t="s">
        <v>159</v>
      </c>
      <c r="D26" s="4">
        <v>5</v>
      </c>
      <c r="E26" s="4">
        <v>3</v>
      </c>
      <c r="F26" s="15">
        <f>SUM(D26:E26)</f>
        <v>8</v>
      </c>
      <c r="G26" s="4">
        <v>11</v>
      </c>
      <c r="H26" s="4">
        <v>9</v>
      </c>
      <c r="I26" s="15">
        <f>SUM(G26:H26)</f>
        <v>20</v>
      </c>
      <c r="J26" s="36">
        <f>SUM(F26+I26)</f>
        <v>28</v>
      </c>
      <c r="K26" s="36">
        <v>33</v>
      </c>
      <c r="L26" s="36">
        <v>15</v>
      </c>
      <c r="M26" s="36">
        <v>0</v>
      </c>
      <c r="N26" s="31">
        <f>SUM((O26*3)+(P26*2)+(Q26*1)+(R26*10)+(S26*8)+(T26*6)+(U26*4)+(V26*2)+(W26*2))</f>
        <v>0</v>
      </c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8.75" customHeight="1">
      <c r="A27" s="4">
        <v>22</v>
      </c>
      <c r="B27" s="5" t="s">
        <v>102</v>
      </c>
      <c r="C27" s="32" t="s">
        <v>396</v>
      </c>
      <c r="D27" s="4">
        <v>3</v>
      </c>
      <c r="E27" s="4">
        <v>1</v>
      </c>
      <c r="F27" s="15">
        <f>SUM(D27:E27)</f>
        <v>4</v>
      </c>
      <c r="G27" s="4">
        <v>6</v>
      </c>
      <c r="H27" s="4">
        <v>18</v>
      </c>
      <c r="I27" s="15">
        <f>SUM(G27:H27)</f>
        <v>24</v>
      </c>
      <c r="J27" s="36">
        <f>SUM(F27+I27)</f>
        <v>28</v>
      </c>
      <c r="K27" s="36">
        <v>12</v>
      </c>
      <c r="L27" s="36">
        <v>13</v>
      </c>
      <c r="M27" s="36">
        <v>11</v>
      </c>
      <c r="N27" s="31">
        <f>SUM((O27*3)+(P27*2)+(Q27*1)+(R27*10)+(S27*8)+(T27*6)+(U27*4)+(V27*2)+(W27*2))</f>
        <v>0</v>
      </c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8.75" customHeight="1">
      <c r="A28" s="4">
        <v>23</v>
      </c>
      <c r="B28" s="5" t="s">
        <v>24</v>
      </c>
      <c r="C28" s="34" t="s">
        <v>410</v>
      </c>
      <c r="D28" s="4"/>
      <c r="E28" s="4">
        <v>3</v>
      </c>
      <c r="F28" s="15">
        <f>SUM(D28:E28)</f>
        <v>3</v>
      </c>
      <c r="G28" s="4">
        <v>10</v>
      </c>
      <c r="H28" s="4">
        <v>14</v>
      </c>
      <c r="I28" s="15">
        <f>SUM(G28:H28)</f>
        <v>24</v>
      </c>
      <c r="J28" s="36">
        <f>SUM(F28+I28)</f>
        <v>27</v>
      </c>
      <c r="K28" s="36">
        <v>31</v>
      </c>
      <c r="L28" s="36">
        <v>23</v>
      </c>
      <c r="M28" s="36">
        <v>13</v>
      </c>
      <c r="N28" s="31">
        <f>SUM((O28*3)+(P28*2)+(Q28*1)+(R28*10)+(S28*8)+(T28*6)+(U28*4)+(V28*2)+(W28*2))</f>
        <v>0</v>
      </c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8.75" customHeight="1">
      <c r="A29" s="4">
        <v>24</v>
      </c>
      <c r="B29" s="5" t="s">
        <v>217</v>
      </c>
      <c r="C29" s="32" t="s">
        <v>413</v>
      </c>
      <c r="D29" s="4"/>
      <c r="E29" s="4">
        <v>2</v>
      </c>
      <c r="F29" s="15">
        <f>SUM(D29:E29)</f>
        <v>2</v>
      </c>
      <c r="G29" s="4">
        <v>13</v>
      </c>
      <c r="H29" s="4">
        <v>12</v>
      </c>
      <c r="I29" s="15">
        <f>SUM(G29:H29)</f>
        <v>25</v>
      </c>
      <c r="J29" s="36">
        <f>SUM(F29+I29)</f>
        <v>27</v>
      </c>
      <c r="K29" s="36">
        <v>0</v>
      </c>
      <c r="L29" s="36">
        <v>1</v>
      </c>
      <c r="M29" s="36">
        <v>0</v>
      </c>
      <c r="N29" s="31">
        <f>SUM((O29*3)+(P29*2)+(Q29*1)+(R29*10)+(S29*8)+(T29*6)+(U29*4)+(V29*2)+(W29*2))</f>
        <v>0</v>
      </c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8.75" customHeight="1">
      <c r="A30" s="4">
        <v>25</v>
      </c>
      <c r="B30" s="5" t="s">
        <v>26</v>
      </c>
      <c r="C30" s="32" t="s">
        <v>416</v>
      </c>
      <c r="D30" s="4">
        <v>6</v>
      </c>
      <c r="E30" s="4">
        <v>7</v>
      </c>
      <c r="F30" s="15">
        <f>SUM(D30:E30)</f>
        <v>13</v>
      </c>
      <c r="G30" s="4">
        <v>9</v>
      </c>
      <c r="H30" s="4">
        <v>5</v>
      </c>
      <c r="I30" s="15">
        <f>SUM(G30:H30)</f>
        <v>14</v>
      </c>
      <c r="J30" s="36">
        <f>SUM(F30+I30)</f>
        <v>27</v>
      </c>
      <c r="K30" s="36">
        <v>16</v>
      </c>
      <c r="L30" s="36">
        <v>12</v>
      </c>
      <c r="M30" s="36">
        <v>6</v>
      </c>
      <c r="N30" s="31">
        <f>SUM((O30*3)+(P30*2)+(Q30*1)+(R30*10)+(S30*8)+(T30*6)+(U30*4)+(V30*2)+(W30*2))</f>
        <v>14</v>
      </c>
      <c r="O30" s="15"/>
      <c r="P30" s="15"/>
      <c r="Q30" s="15">
        <v>2</v>
      </c>
      <c r="R30" s="15"/>
      <c r="S30" s="15">
        <v>1</v>
      </c>
      <c r="T30" s="15"/>
      <c r="U30" s="15"/>
      <c r="V30" s="15">
        <v>2</v>
      </c>
      <c r="W30" s="15"/>
    </row>
    <row r="31" spans="1:23" ht="18.75" customHeight="1">
      <c r="A31" s="4">
        <v>26</v>
      </c>
      <c r="B31" s="5" t="s">
        <v>50</v>
      </c>
      <c r="C31" s="32" t="s">
        <v>417</v>
      </c>
      <c r="D31" s="4">
        <v>1</v>
      </c>
      <c r="E31" s="4">
        <v>3</v>
      </c>
      <c r="F31" s="15">
        <f>SUM(D31:E31)</f>
        <v>4</v>
      </c>
      <c r="G31" s="4">
        <v>9</v>
      </c>
      <c r="H31" s="4">
        <v>13</v>
      </c>
      <c r="I31" s="15">
        <f>SUM(G31:H31)</f>
        <v>22</v>
      </c>
      <c r="J31" s="36">
        <f>SUM(F31+I31)</f>
        <v>26</v>
      </c>
      <c r="K31" s="36">
        <v>22</v>
      </c>
      <c r="L31" s="36">
        <v>27</v>
      </c>
      <c r="M31" s="36">
        <v>6</v>
      </c>
      <c r="N31" s="31">
        <f>SUM((O31*3)+(P31*2)+(Q31*1)+(R31*10)+(S31*8)+(T31*6)+(U31*4)+(V31*2)+(W31*2))</f>
        <v>8</v>
      </c>
      <c r="O31" s="15"/>
      <c r="P31" s="15"/>
      <c r="Q31" s="15"/>
      <c r="R31" s="15"/>
      <c r="S31" s="15">
        <v>1</v>
      </c>
      <c r="T31" s="15"/>
      <c r="U31" s="15"/>
      <c r="V31" s="15"/>
      <c r="W31" s="15"/>
    </row>
    <row r="32" spans="1:23" ht="18.75" customHeight="1">
      <c r="A32" s="4">
        <v>27</v>
      </c>
      <c r="B32" s="5" t="s">
        <v>7</v>
      </c>
      <c r="C32" s="32" t="s">
        <v>88</v>
      </c>
      <c r="D32" s="4">
        <v>1</v>
      </c>
      <c r="E32" s="4">
        <v>5</v>
      </c>
      <c r="F32" s="15">
        <f>SUM(D32:E32)</f>
        <v>6</v>
      </c>
      <c r="G32" s="4">
        <v>10</v>
      </c>
      <c r="H32" s="4">
        <v>10</v>
      </c>
      <c r="I32" s="15">
        <f>SUM(G32:H32)</f>
        <v>20</v>
      </c>
      <c r="J32" s="36">
        <f>SUM(F32+I32)</f>
        <v>26</v>
      </c>
      <c r="K32" s="36">
        <v>21</v>
      </c>
      <c r="L32" s="36">
        <v>7</v>
      </c>
      <c r="M32" s="36">
        <v>9</v>
      </c>
      <c r="N32" s="31">
        <f>SUM((O32*3)+(P32*2)+(Q32*1)+(R32*10)+(S32*8)+(T32*6)+(U32*4)+(V32*2)+(W32*2))</f>
        <v>0</v>
      </c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18.75" customHeight="1">
      <c r="A33" s="4">
        <v>28</v>
      </c>
      <c r="B33" s="5" t="s">
        <v>143</v>
      </c>
      <c r="C33" s="32" t="s">
        <v>144</v>
      </c>
      <c r="D33" s="4">
        <v>1</v>
      </c>
      <c r="E33" s="4">
        <v>3</v>
      </c>
      <c r="F33" s="15">
        <f>SUM(D33:E33)</f>
        <v>4</v>
      </c>
      <c r="G33" s="4">
        <v>12</v>
      </c>
      <c r="H33" s="4">
        <v>10</v>
      </c>
      <c r="I33" s="15">
        <f>SUM(G33:H33)</f>
        <v>22</v>
      </c>
      <c r="J33" s="36">
        <f>SUM(F33+I33)</f>
        <v>26</v>
      </c>
      <c r="K33" s="36">
        <v>38</v>
      </c>
      <c r="L33" s="36">
        <v>17</v>
      </c>
      <c r="M33" s="36">
        <v>0</v>
      </c>
      <c r="N33" s="31">
        <f>SUM((O33*3)+(P33*2)+(Q33*1)+(R33*10)+(S33*8)+(T33*6)+(U33*4)+(V33*2)+(W33*2))</f>
        <v>0</v>
      </c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18.75" customHeight="1">
      <c r="A34" s="4">
        <v>29</v>
      </c>
      <c r="B34" s="5" t="s">
        <v>166</v>
      </c>
      <c r="C34" s="32" t="s">
        <v>159</v>
      </c>
      <c r="D34" s="4"/>
      <c r="E34" s="4">
        <v>5</v>
      </c>
      <c r="F34" s="15">
        <f>SUM(D34:E34)</f>
        <v>5</v>
      </c>
      <c r="G34" s="4">
        <v>6</v>
      </c>
      <c r="H34" s="4">
        <v>15</v>
      </c>
      <c r="I34" s="15">
        <f>SUM(G34:H34)</f>
        <v>21</v>
      </c>
      <c r="J34" s="36">
        <f>SUM(F34+I34)</f>
        <v>26</v>
      </c>
      <c r="K34" s="36">
        <v>15</v>
      </c>
      <c r="L34" s="36">
        <v>15</v>
      </c>
      <c r="M34" s="36">
        <v>0</v>
      </c>
      <c r="N34" s="31">
        <f>SUM((O34*3)+(P34*2)+(Q34*1)+(R34*10)+(S34*8)+(T34*6)+(U34*4)+(V34*2)+(W34*2))</f>
        <v>0</v>
      </c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18.75" customHeight="1">
      <c r="A35" s="4">
        <v>30</v>
      </c>
      <c r="B35" s="5" t="s">
        <v>89</v>
      </c>
      <c r="C35" s="32" t="s">
        <v>88</v>
      </c>
      <c r="D35" s="4">
        <v>1</v>
      </c>
      <c r="E35" s="4">
        <v>7</v>
      </c>
      <c r="F35" s="15">
        <f>SUM(D35:E35)</f>
        <v>8</v>
      </c>
      <c r="G35" s="4">
        <v>5</v>
      </c>
      <c r="H35" s="4">
        <v>12</v>
      </c>
      <c r="I35" s="15">
        <f>SUM(G35:H35)</f>
        <v>17</v>
      </c>
      <c r="J35" s="36">
        <f>SUM(F35+I35)</f>
        <v>25</v>
      </c>
      <c r="K35" s="36">
        <v>35</v>
      </c>
      <c r="L35" s="36">
        <v>10</v>
      </c>
      <c r="M35" s="36">
        <v>0</v>
      </c>
      <c r="N35" s="31">
        <f>SUM((O35*3)+(P35*2)+(Q35*1)+(R35*10)+(S35*8)+(T35*6)+(U35*4)+(V35*2)+(W35*2))</f>
        <v>0</v>
      </c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18.75" customHeight="1">
      <c r="A36" s="4">
        <v>31</v>
      </c>
      <c r="B36" s="5" t="s">
        <v>33</v>
      </c>
      <c r="C36" s="32" t="s">
        <v>427</v>
      </c>
      <c r="D36" s="4"/>
      <c r="E36" s="4">
        <v>2</v>
      </c>
      <c r="F36" s="15">
        <f>SUM(D36:E36)</f>
        <v>2</v>
      </c>
      <c r="G36" s="4">
        <v>4</v>
      </c>
      <c r="H36" s="4">
        <v>19</v>
      </c>
      <c r="I36" s="15">
        <f>SUM(G36:H36)</f>
        <v>23</v>
      </c>
      <c r="J36" s="36">
        <f>SUM(F36+I36)</f>
        <v>25</v>
      </c>
      <c r="K36" s="36">
        <v>13</v>
      </c>
      <c r="L36" s="36">
        <v>13</v>
      </c>
      <c r="M36" s="36">
        <v>6</v>
      </c>
      <c r="N36" s="31">
        <f>SUM((O36*3)+(P36*2)+(Q36*1)+(R36*10)+(S36*8)+(T36*6)+(U36*4)+(V36*2)+(W36*2))</f>
        <v>0</v>
      </c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18.75" customHeight="1">
      <c r="A37" s="4">
        <v>32</v>
      </c>
      <c r="B37" s="5" t="s">
        <v>108</v>
      </c>
      <c r="C37" s="32" t="s">
        <v>98</v>
      </c>
      <c r="D37" s="4"/>
      <c r="E37" s="4">
        <v>3</v>
      </c>
      <c r="F37" s="15">
        <f>SUM(D37:E37)</f>
        <v>3</v>
      </c>
      <c r="G37" s="4">
        <v>11</v>
      </c>
      <c r="H37" s="4">
        <v>11</v>
      </c>
      <c r="I37" s="15">
        <f>SUM(G37:H37)</f>
        <v>22</v>
      </c>
      <c r="J37" s="36">
        <f>SUM(F37+I37)</f>
        <v>25</v>
      </c>
      <c r="K37" s="36">
        <v>18</v>
      </c>
      <c r="L37" s="36">
        <v>20</v>
      </c>
      <c r="M37" s="36">
        <v>22</v>
      </c>
      <c r="N37" s="31">
        <f>SUM((O37*3)+(P37*2)+(Q37*1)+(R37*10)+(S37*8)+(T37*6)+(U37*4)+(V37*2)+(W37*2))</f>
        <v>3</v>
      </c>
      <c r="O37" s="15">
        <v>1</v>
      </c>
      <c r="P37" s="15"/>
      <c r="Q37" s="15"/>
      <c r="R37" s="15"/>
      <c r="S37" s="15"/>
      <c r="T37" s="15"/>
      <c r="U37" s="15"/>
      <c r="V37" s="15"/>
      <c r="W37" s="15"/>
    </row>
    <row r="38" spans="1:23" ht="18.75" customHeight="1">
      <c r="A38" s="4">
        <v>33</v>
      </c>
      <c r="B38" s="5" t="s">
        <v>320</v>
      </c>
      <c r="C38" s="32" t="s">
        <v>82</v>
      </c>
      <c r="D38" s="4"/>
      <c r="E38" s="4">
        <v>7</v>
      </c>
      <c r="F38" s="15">
        <f>SUM(D38:E38)</f>
        <v>7</v>
      </c>
      <c r="G38" s="4">
        <v>5</v>
      </c>
      <c r="H38" s="4">
        <v>11</v>
      </c>
      <c r="I38" s="15">
        <f>SUM(G38:H38)</f>
        <v>16</v>
      </c>
      <c r="J38" s="36">
        <f>SUM(F38+I38)</f>
        <v>23</v>
      </c>
      <c r="K38" s="36">
        <v>1</v>
      </c>
      <c r="L38" s="36">
        <v>0</v>
      </c>
      <c r="M38" s="36">
        <v>0</v>
      </c>
      <c r="N38" s="31">
        <f>SUM((O38*3)+(P38*2)+(Q38*1)+(R38*10)+(S38*8)+(T38*6)+(U38*4)+(V38*2)+(W38*2))</f>
        <v>0</v>
      </c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18.75" customHeight="1">
      <c r="A39" s="4">
        <v>34</v>
      </c>
      <c r="B39" s="5" t="s">
        <v>52</v>
      </c>
      <c r="C39" s="32" t="s">
        <v>429</v>
      </c>
      <c r="D39" s="4">
        <v>3</v>
      </c>
      <c r="E39" s="4">
        <v>5</v>
      </c>
      <c r="F39" s="15">
        <f>SUM(D39:E39)</f>
        <v>8</v>
      </c>
      <c r="G39" s="4">
        <v>8</v>
      </c>
      <c r="H39" s="4">
        <v>7</v>
      </c>
      <c r="I39" s="15">
        <f>SUM(G39:H39)</f>
        <v>15</v>
      </c>
      <c r="J39" s="36">
        <f>SUM(F39+I39)</f>
        <v>23</v>
      </c>
      <c r="K39" s="36">
        <v>7</v>
      </c>
      <c r="L39" s="36">
        <v>16</v>
      </c>
      <c r="M39" s="36">
        <v>5</v>
      </c>
      <c r="N39" s="31">
        <f>SUM((O39*3)+(P39*2)+(Q39*1)+(R39*10)+(S39*8)+(T39*6)+(U39*4)+(V39*2)+(W39*2))</f>
        <v>0</v>
      </c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18.75" customHeight="1">
      <c r="A40" s="4">
        <v>35</v>
      </c>
      <c r="B40" s="5" t="s">
        <v>148</v>
      </c>
      <c r="C40" s="32" t="s">
        <v>405</v>
      </c>
      <c r="D40" s="4">
        <v>2</v>
      </c>
      <c r="E40" s="4">
        <v>2</v>
      </c>
      <c r="F40" s="15">
        <f>SUM(D40:E40)</f>
        <v>4</v>
      </c>
      <c r="G40" s="4">
        <v>5</v>
      </c>
      <c r="H40" s="4">
        <v>13</v>
      </c>
      <c r="I40" s="15">
        <f>SUM(G40:H40)</f>
        <v>18</v>
      </c>
      <c r="J40" s="36">
        <f>SUM(F40+I40)</f>
        <v>22</v>
      </c>
      <c r="K40" s="36">
        <v>11</v>
      </c>
      <c r="L40" s="36">
        <v>12</v>
      </c>
      <c r="M40" s="36">
        <v>0</v>
      </c>
      <c r="N40" s="31">
        <f>SUM((O40*3)+(P40*2)+(Q40*1)+(R40*10)+(S40*8)+(T40*6)+(U40*4)+(V40*2)+(W40*2))</f>
        <v>17</v>
      </c>
      <c r="O40" s="15">
        <v>1</v>
      </c>
      <c r="P40" s="15">
        <v>1</v>
      </c>
      <c r="Q40" s="15"/>
      <c r="R40" s="15"/>
      <c r="S40" s="15">
        <v>1</v>
      </c>
      <c r="T40" s="15"/>
      <c r="U40" s="15">
        <v>1</v>
      </c>
      <c r="V40" s="15"/>
      <c r="W40" s="15"/>
    </row>
    <row r="41" spans="1:23" ht="18.75" customHeight="1">
      <c r="A41" s="4">
        <v>36</v>
      </c>
      <c r="B41" s="5" t="s">
        <v>57</v>
      </c>
      <c r="C41" s="32" t="s">
        <v>356</v>
      </c>
      <c r="D41" s="4"/>
      <c r="E41" s="4">
        <v>4</v>
      </c>
      <c r="F41" s="15">
        <f>SUM(D41:E41)</f>
        <v>4</v>
      </c>
      <c r="G41" s="4">
        <v>5</v>
      </c>
      <c r="H41" s="4">
        <v>13</v>
      </c>
      <c r="I41" s="15">
        <f>SUM(G41:H41)</f>
        <v>18</v>
      </c>
      <c r="J41" s="36">
        <f>SUM(F41+I41)</f>
        <v>22</v>
      </c>
      <c r="K41" s="36">
        <v>29</v>
      </c>
      <c r="L41" s="36">
        <v>18</v>
      </c>
      <c r="M41" s="36">
        <v>8</v>
      </c>
      <c r="N41" s="31">
        <f>SUM((O41*3)+(P41*2)+(Q41*1)+(R41*10)+(S41*8)+(T41*6)+(U41*4)+(V41*2)+(W41*2))</f>
        <v>0</v>
      </c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18.75" customHeight="1">
      <c r="A42" s="4">
        <v>37</v>
      </c>
      <c r="B42" s="5" t="s">
        <v>304</v>
      </c>
      <c r="C42" s="32" t="s">
        <v>215</v>
      </c>
      <c r="D42" s="4"/>
      <c r="E42" s="4">
        <v>2</v>
      </c>
      <c r="F42" s="15">
        <f>SUM(D42:E42)</f>
        <v>2</v>
      </c>
      <c r="G42" s="4">
        <v>7</v>
      </c>
      <c r="H42" s="4">
        <v>13</v>
      </c>
      <c r="I42" s="15">
        <f>SUM(G42:H42)</f>
        <v>20</v>
      </c>
      <c r="J42" s="36">
        <f>SUM(F42+I42)</f>
        <v>22</v>
      </c>
      <c r="K42" s="36">
        <v>8</v>
      </c>
      <c r="L42" s="36">
        <v>0</v>
      </c>
      <c r="M42" s="36">
        <v>0</v>
      </c>
      <c r="N42" s="31">
        <f>SUM((O42*3)+(P42*2)+(Q42*1)+(R42*10)+(S42*8)+(T42*6)+(U42*4)+(V42*2)+(W42*2))</f>
        <v>0</v>
      </c>
      <c r="O42" s="15"/>
      <c r="P42" s="15"/>
      <c r="Q42" s="15"/>
      <c r="R42" s="15"/>
      <c r="S42" s="15"/>
      <c r="T42" s="15"/>
      <c r="U42" s="15"/>
      <c r="V42" s="15"/>
      <c r="W42" s="15"/>
    </row>
    <row r="43" spans="1:23" ht="18.75" customHeight="1">
      <c r="A43" s="4">
        <v>38</v>
      </c>
      <c r="B43" s="5" t="s">
        <v>325</v>
      </c>
      <c r="C43" s="32" t="s">
        <v>326</v>
      </c>
      <c r="D43" s="4">
        <v>2</v>
      </c>
      <c r="E43" s="4">
        <v>3</v>
      </c>
      <c r="F43" s="15">
        <f>SUM(D43:E43)</f>
        <v>5</v>
      </c>
      <c r="G43" s="4">
        <v>5</v>
      </c>
      <c r="H43" s="4">
        <v>12</v>
      </c>
      <c r="I43" s="15">
        <f>SUM(G43:H43)</f>
        <v>17</v>
      </c>
      <c r="J43" s="36">
        <f>SUM(F43+I43)</f>
        <v>22</v>
      </c>
      <c r="K43" s="36">
        <v>5</v>
      </c>
      <c r="L43" s="36">
        <v>0</v>
      </c>
      <c r="M43" s="36">
        <v>0</v>
      </c>
      <c r="N43" s="31">
        <f>SUM((O43*3)+(P43*2)+(Q43*1)+(R43*10)+(S43*8)+(T43*6)+(U43*4)+(V43*2)+(W43*2))</f>
        <v>0</v>
      </c>
      <c r="O43" s="15"/>
      <c r="P43" s="15"/>
      <c r="Q43" s="15"/>
      <c r="R43" s="15"/>
      <c r="S43" s="15"/>
      <c r="T43" s="15"/>
      <c r="U43" s="15"/>
      <c r="V43" s="15"/>
      <c r="W43" s="15"/>
    </row>
    <row r="44" spans="1:23" ht="18.75" customHeight="1">
      <c r="A44" s="4">
        <v>39</v>
      </c>
      <c r="B44" s="5" t="s">
        <v>76</v>
      </c>
      <c r="C44" s="32" t="s">
        <v>83</v>
      </c>
      <c r="D44" s="4"/>
      <c r="E44" s="4">
        <v>5</v>
      </c>
      <c r="F44" s="15">
        <f>SUM(D44:E44)</f>
        <v>5</v>
      </c>
      <c r="G44" s="4">
        <v>7</v>
      </c>
      <c r="H44" s="4">
        <v>10</v>
      </c>
      <c r="I44" s="15">
        <f>SUM(G44:H44)</f>
        <v>17</v>
      </c>
      <c r="J44" s="36">
        <f>SUM(F44+I44)</f>
        <v>22</v>
      </c>
      <c r="K44" s="36">
        <v>26</v>
      </c>
      <c r="L44" s="36">
        <v>5</v>
      </c>
      <c r="M44" s="36">
        <v>0</v>
      </c>
      <c r="N44" s="31">
        <f>SUM((O44*3)+(P44*2)+(Q44*1)+(R44*10)+(S44*8)+(T44*6)+(U44*4)+(V44*2)+(W44*2))</f>
        <v>0</v>
      </c>
      <c r="O44" s="15"/>
      <c r="P44" s="15"/>
      <c r="Q44" s="15"/>
      <c r="R44" s="15"/>
      <c r="S44" s="15"/>
      <c r="T44" s="15"/>
      <c r="U44" s="15"/>
      <c r="V44" s="15"/>
      <c r="W44" s="15"/>
    </row>
    <row r="45" spans="1:23" ht="18.75" customHeight="1">
      <c r="A45" s="4">
        <v>40</v>
      </c>
      <c r="B45" s="5" t="s">
        <v>224</v>
      </c>
      <c r="C45" s="32" t="s">
        <v>264</v>
      </c>
      <c r="D45" s="4">
        <v>1</v>
      </c>
      <c r="E45" s="4">
        <v>7</v>
      </c>
      <c r="F45" s="15">
        <f>SUM(D45:E45)</f>
        <v>8</v>
      </c>
      <c r="G45" s="4">
        <v>3</v>
      </c>
      <c r="H45" s="4">
        <v>11</v>
      </c>
      <c r="I45" s="15">
        <f>SUM(G45:H45)</f>
        <v>14</v>
      </c>
      <c r="J45" s="36">
        <f>SUM(F45+I45)</f>
        <v>22</v>
      </c>
      <c r="K45" s="36">
        <v>25</v>
      </c>
      <c r="L45" s="36">
        <v>5</v>
      </c>
      <c r="M45" s="36">
        <v>0</v>
      </c>
      <c r="N45" s="31">
        <f>SUM((O45*3)+(P45*2)+(Q45*1)+(R45*10)+(S45*8)+(T45*6)+(U45*4)+(V45*2)+(W45*2))</f>
        <v>0</v>
      </c>
      <c r="O45" s="15"/>
      <c r="P45" s="15"/>
      <c r="Q45" s="15"/>
      <c r="R45" s="15"/>
      <c r="S45" s="15"/>
      <c r="T45" s="15"/>
      <c r="U45" s="15"/>
      <c r="V45" s="15"/>
      <c r="W45" s="15"/>
    </row>
    <row r="46" spans="1:23" ht="18.75" customHeight="1">
      <c r="A46" s="4">
        <v>41</v>
      </c>
      <c r="B46" s="5" t="s">
        <v>301</v>
      </c>
      <c r="C46" s="32" t="s">
        <v>215</v>
      </c>
      <c r="D46" s="4"/>
      <c r="E46" s="4">
        <v>1</v>
      </c>
      <c r="F46" s="15">
        <f>SUM(D46:E46)</f>
        <v>1</v>
      </c>
      <c r="G46" s="4">
        <v>8</v>
      </c>
      <c r="H46" s="4">
        <v>13</v>
      </c>
      <c r="I46" s="15">
        <f>SUM(G46:H46)</f>
        <v>21</v>
      </c>
      <c r="J46" s="36">
        <f>SUM(F46+I46)</f>
        <v>22</v>
      </c>
      <c r="K46" s="36">
        <v>11</v>
      </c>
      <c r="L46" s="36">
        <v>0</v>
      </c>
      <c r="M46" s="36">
        <v>0</v>
      </c>
      <c r="N46" s="31">
        <f>SUM((O46*3)+(P46*2)+(Q46*1)+(R46*10)+(S46*8)+(T46*6)+(U46*4)+(V46*2)+(W46*2))</f>
        <v>0</v>
      </c>
      <c r="O46" s="15"/>
      <c r="P46" s="15"/>
      <c r="Q46" s="15"/>
      <c r="R46" s="15"/>
      <c r="S46" s="15"/>
      <c r="T46" s="15"/>
      <c r="U46" s="15"/>
      <c r="V46" s="15"/>
      <c r="W46" s="15"/>
    </row>
    <row r="47" spans="1:23" ht="18.75" customHeight="1">
      <c r="A47" s="4">
        <v>42</v>
      </c>
      <c r="B47" s="5" t="s">
        <v>349</v>
      </c>
      <c r="C47" s="32" t="s">
        <v>350</v>
      </c>
      <c r="D47" s="4"/>
      <c r="E47" s="4"/>
      <c r="F47" s="15">
        <f>SUM(D47:E47)</f>
        <v>0</v>
      </c>
      <c r="G47" s="4">
        <v>8</v>
      </c>
      <c r="H47" s="4">
        <v>13</v>
      </c>
      <c r="I47" s="15">
        <f>SUM(G47:H47)</f>
        <v>21</v>
      </c>
      <c r="J47" s="36">
        <f>SUM(F47+I47)</f>
        <v>21</v>
      </c>
      <c r="K47" s="36">
        <v>0</v>
      </c>
      <c r="L47" s="36">
        <v>0</v>
      </c>
      <c r="M47" s="36">
        <v>0</v>
      </c>
      <c r="N47" s="31">
        <f>SUM((O47*3)+(P47*2)+(Q47*1)+(R47*10)+(S47*8)+(T47*6)+(U47*4)+(V47*2)+(W47*2))</f>
        <v>0</v>
      </c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18.75" customHeight="1">
      <c r="A48" s="4">
        <v>43</v>
      </c>
      <c r="B48" s="5" t="s">
        <v>287</v>
      </c>
      <c r="C48" s="32" t="s">
        <v>236</v>
      </c>
      <c r="D48" s="4">
        <v>1</v>
      </c>
      <c r="E48" s="4">
        <v>7</v>
      </c>
      <c r="F48" s="15">
        <f>SUM(D48:E48)</f>
        <v>8</v>
      </c>
      <c r="G48" s="4">
        <v>9</v>
      </c>
      <c r="H48" s="4">
        <v>4</v>
      </c>
      <c r="I48" s="15">
        <f>SUM(G48:H48)</f>
        <v>13</v>
      </c>
      <c r="J48" s="36">
        <f>SUM(F48+I48)</f>
        <v>21</v>
      </c>
      <c r="K48" s="36">
        <v>8</v>
      </c>
      <c r="L48" s="36">
        <v>0</v>
      </c>
      <c r="M48" s="36">
        <v>0</v>
      </c>
      <c r="N48" s="31">
        <f>SUM((O48*3)+(P48*2)+(Q48*1)+(R48*10)+(S48*8)+(T48*6)+(U48*4)+(V48*2)+(W48*2))</f>
        <v>0</v>
      </c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18.75" customHeight="1">
      <c r="A49" s="4">
        <v>44</v>
      </c>
      <c r="B49" s="5" t="s">
        <v>48</v>
      </c>
      <c r="C49" s="32" t="s">
        <v>81</v>
      </c>
      <c r="D49" s="4">
        <v>1</v>
      </c>
      <c r="E49" s="4">
        <v>5</v>
      </c>
      <c r="F49" s="15">
        <f>SUM(D49:E49)</f>
        <v>6</v>
      </c>
      <c r="G49" s="4">
        <v>6</v>
      </c>
      <c r="H49" s="4">
        <v>8</v>
      </c>
      <c r="I49" s="15">
        <f>SUM(G49:H49)</f>
        <v>14</v>
      </c>
      <c r="J49" s="36">
        <f>SUM(F49+I49)</f>
        <v>20</v>
      </c>
      <c r="K49" s="36">
        <v>9</v>
      </c>
      <c r="L49" s="36">
        <v>7</v>
      </c>
      <c r="M49" s="36">
        <v>2</v>
      </c>
      <c r="N49" s="31">
        <f>SUM((O49*3)+(P49*2)+(Q49*1)+(R49*10)+(S49*8)+(T49*6)+(U49*4)+(V49*2)+(W49*2))</f>
        <v>0</v>
      </c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18.75" customHeight="1">
      <c r="A50" s="4">
        <v>45</v>
      </c>
      <c r="B50" s="5" t="s">
        <v>139</v>
      </c>
      <c r="C50" s="32" t="s">
        <v>140</v>
      </c>
      <c r="D50" s="4">
        <v>1</v>
      </c>
      <c r="E50" s="4">
        <v>4</v>
      </c>
      <c r="F50" s="15">
        <f>SUM(D50:E50)</f>
        <v>5</v>
      </c>
      <c r="G50" s="4">
        <v>6</v>
      </c>
      <c r="H50" s="4">
        <v>9</v>
      </c>
      <c r="I50" s="15">
        <f>SUM(G50:H50)</f>
        <v>15</v>
      </c>
      <c r="J50" s="36">
        <f>SUM(F50+I50)</f>
        <v>20</v>
      </c>
      <c r="K50" s="36">
        <v>14</v>
      </c>
      <c r="L50" s="36">
        <v>7</v>
      </c>
      <c r="M50" s="36">
        <v>0</v>
      </c>
      <c r="N50" s="31">
        <f>SUM((O50*3)+(P50*2)+(Q50*1)+(R50*10)+(S50*8)+(T50*6)+(U50*4)+(V50*2)+(W50*2))</f>
        <v>0</v>
      </c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18.75" customHeight="1">
      <c r="A51" s="4">
        <v>46</v>
      </c>
      <c r="B51" s="5" t="s">
        <v>229</v>
      </c>
      <c r="C51" s="32" t="s">
        <v>192</v>
      </c>
      <c r="D51" s="4"/>
      <c r="E51" s="4">
        <v>3</v>
      </c>
      <c r="F51" s="15">
        <f>SUM(D51:E51)</f>
        <v>3</v>
      </c>
      <c r="G51" s="4">
        <v>7</v>
      </c>
      <c r="H51" s="4">
        <v>10</v>
      </c>
      <c r="I51" s="15">
        <f>SUM(G51:H51)</f>
        <v>17</v>
      </c>
      <c r="J51" s="36">
        <f>SUM(F51+I51)</f>
        <v>20</v>
      </c>
      <c r="K51" s="36">
        <v>12</v>
      </c>
      <c r="L51" s="36">
        <v>2</v>
      </c>
      <c r="M51" s="36">
        <v>0</v>
      </c>
      <c r="N51" s="31">
        <f>SUM((O51*3)+(P51*2)+(Q51*1)+(R51*10)+(S51*8)+(T51*6)+(U51*4)+(V51*2)+(W51*2))</f>
        <v>0</v>
      </c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18.75" customHeight="1">
      <c r="A52" s="4">
        <v>47</v>
      </c>
      <c r="B52" s="5" t="s">
        <v>13</v>
      </c>
      <c r="C52" s="32" t="s">
        <v>419</v>
      </c>
      <c r="D52" s="4"/>
      <c r="E52" s="4">
        <v>5</v>
      </c>
      <c r="F52" s="15">
        <f>SUM(D52:E52)</f>
        <v>5</v>
      </c>
      <c r="G52" s="4">
        <v>10</v>
      </c>
      <c r="H52" s="4">
        <v>5</v>
      </c>
      <c r="I52" s="15">
        <f>SUM(G52:H52)</f>
        <v>15</v>
      </c>
      <c r="J52" s="36">
        <f>SUM(F52+I52)</f>
        <v>20</v>
      </c>
      <c r="K52" s="36">
        <v>10</v>
      </c>
      <c r="L52" s="36">
        <v>3</v>
      </c>
      <c r="M52" s="36">
        <v>2</v>
      </c>
      <c r="N52" s="31">
        <f>SUM((O52*3)+(P52*2)+(Q52*1)+(R52*10)+(S52*8)+(T52*6)+(U52*4)+(V52*2)+(W52*2))</f>
        <v>0</v>
      </c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18.75" customHeight="1">
      <c r="A53" s="4">
        <v>48</v>
      </c>
      <c r="B53" s="5" t="s">
        <v>22</v>
      </c>
      <c r="C53" s="32" t="s">
        <v>95</v>
      </c>
      <c r="D53" s="4"/>
      <c r="E53" s="4">
        <v>4</v>
      </c>
      <c r="F53" s="15">
        <f>SUM(D53:E53)</f>
        <v>4</v>
      </c>
      <c r="G53" s="4">
        <v>8</v>
      </c>
      <c r="H53" s="4">
        <v>8</v>
      </c>
      <c r="I53" s="15">
        <f>SUM(G53:H53)</f>
        <v>16</v>
      </c>
      <c r="J53" s="36">
        <f>SUM(F53+I53)</f>
        <v>20</v>
      </c>
      <c r="K53" s="36">
        <v>14</v>
      </c>
      <c r="L53" s="36">
        <v>28</v>
      </c>
      <c r="M53" s="36">
        <v>18</v>
      </c>
      <c r="N53" s="31">
        <f>SUM((O53*3)+(P53*2)+(Q53*1)+(R53*10)+(S53*8)+(T53*6)+(U53*4)+(V53*2)+(W53*2))</f>
        <v>0</v>
      </c>
      <c r="O53" s="15"/>
      <c r="P53" s="15"/>
      <c r="Q53" s="15"/>
      <c r="R53" s="15"/>
      <c r="S53" s="15"/>
      <c r="T53" s="15"/>
      <c r="U53" s="15"/>
      <c r="V53" s="15"/>
      <c r="W53" s="15"/>
    </row>
    <row r="54" spans="1:23" ht="18.75" customHeight="1">
      <c r="A54" s="4">
        <v>49</v>
      </c>
      <c r="B54" s="5" t="s">
        <v>59</v>
      </c>
      <c r="C54" s="32" t="s">
        <v>411</v>
      </c>
      <c r="D54" s="4"/>
      <c r="E54" s="4">
        <v>3</v>
      </c>
      <c r="F54" s="15">
        <f>SUM(D54:E54)</f>
        <v>3</v>
      </c>
      <c r="G54" s="4">
        <v>4</v>
      </c>
      <c r="H54" s="4">
        <v>12</v>
      </c>
      <c r="I54" s="15">
        <f>SUM(G54:H54)</f>
        <v>16</v>
      </c>
      <c r="J54" s="36">
        <f>SUM(F54+I54)</f>
        <v>19</v>
      </c>
      <c r="K54" s="36">
        <v>10</v>
      </c>
      <c r="L54" s="36">
        <v>16</v>
      </c>
      <c r="M54" s="36">
        <v>20</v>
      </c>
      <c r="N54" s="31">
        <f>SUM((O54*3)+(P54*2)+(Q54*1)+(R54*10)+(S54*8)+(T54*6)+(U54*4)+(V54*2)+(W54*2))</f>
        <v>0</v>
      </c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18.75" customHeight="1">
      <c r="A55" s="4">
        <v>50</v>
      </c>
      <c r="B55" s="5" t="s">
        <v>168</v>
      </c>
      <c r="C55" s="32" t="s">
        <v>169</v>
      </c>
      <c r="D55" s="4">
        <v>3</v>
      </c>
      <c r="E55" s="4">
        <v>3</v>
      </c>
      <c r="F55" s="15">
        <f>SUM(D55:E55)</f>
        <v>6</v>
      </c>
      <c r="G55" s="4">
        <v>4</v>
      </c>
      <c r="H55" s="4">
        <v>9</v>
      </c>
      <c r="I55" s="15">
        <f>SUM(G55:H55)</f>
        <v>13</v>
      </c>
      <c r="J55" s="36">
        <f>SUM(F55+I55)</f>
        <v>19</v>
      </c>
      <c r="K55" s="36">
        <v>16</v>
      </c>
      <c r="L55" s="36">
        <v>12</v>
      </c>
      <c r="M55" s="36">
        <v>0</v>
      </c>
      <c r="N55" s="31">
        <f>SUM((O55*3)+(P55*2)+(Q55*1)+(R55*10)+(S55*8)+(T55*6)+(U55*4)+(V55*2)+(W55*2))</f>
        <v>0</v>
      </c>
      <c r="O55" s="15"/>
      <c r="P55" s="15"/>
      <c r="Q55" s="15"/>
      <c r="R55" s="15"/>
      <c r="S55" s="15"/>
      <c r="T55" s="15"/>
      <c r="U55" s="15"/>
      <c r="V55" s="15"/>
      <c r="W55" s="15"/>
    </row>
    <row r="56" spans="1:23" ht="18.75" customHeight="1">
      <c r="A56" s="4">
        <v>51</v>
      </c>
      <c r="B56" s="5" t="s">
        <v>141</v>
      </c>
      <c r="C56" s="32" t="s">
        <v>142</v>
      </c>
      <c r="D56" s="4">
        <v>3</v>
      </c>
      <c r="E56" s="4">
        <v>1</v>
      </c>
      <c r="F56" s="15">
        <f>SUM(D56:E56)</f>
        <v>4</v>
      </c>
      <c r="G56" s="4">
        <v>10</v>
      </c>
      <c r="H56" s="4">
        <v>5</v>
      </c>
      <c r="I56" s="15">
        <f>SUM(G56:H56)</f>
        <v>15</v>
      </c>
      <c r="J56" s="36">
        <f>SUM(F56+I56)</f>
        <v>19</v>
      </c>
      <c r="K56" s="36">
        <v>26</v>
      </c>
      <c r="L56" s="36">
        <v>23</v>
      </c>
      <c r="M56" s="36">
        <v>0</v>
      </c>
      <c r="N56" s="31">
        <f>SUM((O56*3)+(P56*2)+(Q56*1)+(R56*10)+(S56*8)+(T56*6)+(U56*4)+(V56*2)+(W56*2))</f>
        <v>0</v>
      </c>
      <c r="O56" s="15"/>
      <c r="P56" s="15"/>
      <c r="Q56" s="15"/>
      <c r="R56" s="15"/>
      <c r="S56" s="15"/>
      <c r="T56" s="15"/>
      <c r="U56" s="15"/>
      <c r="V56" s="15"/>
      <c r="W56" s="15"/>
    </row>
    <row r="57" spans="1:23" ht="18.75" customHeight="1">
      <c r="A57" s="4">
        <v>52</v>
      </c>
      <c r="B57" s="5" t="s">
        <v>205</v>
      </c>
      <c r="C57" s="32" t="s">
        <v>206</v>
      </c>
      <c r="D57" s="4">
        <v>1</v>
      </c>
      <c r="E57" s="4">
        <v>3</v>
      </c>
      <c r="F57" s="15">
        <f>SUM(D57:E57)</f>
        <v>4</v>
      </c>
      <c r="G57" s="4">
        <v>4</v>
      </c>
      <c r="H57" s="4">
        <v>11</v>
      </c>
      <c r="I57" s="15">
        <f>SUM(G57:H57)</f>
        <v>15</v>
      </c>
      <c r="J57" s="36">
        <f>SUM(F57+I57)</f>
        <v>19</v>
      </c>
      <c r="K57" s="36">
        <v>11</v>
      </c>
      <c r="L57" s="36">
        <v>9</v>
      </c>
      <c r="M57" s="36">
        <v>0</v>
      </c>
      <c r="N57" s="31">
        <f>SUM((O57*3)+(P57*2)+(Q57*1)+(R57*10)+(S57*8)+(T57*6)+(U57*4)+(V57*2)+(W57*2))</f>
        <v>0</v>
      </c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18.75" customHeight="1">
      <c r="A58" s="4">
        <v>53</v>
      </c>
      <c r="B58" s="5" t="s">
        <v>167</v>
      </c>
      <c r="C58" s="32" t="s">
        <v>159</v>
      </c>
      <c r="D58" s="4"/>
      <c r="E58" s="4">
        <v>1</v>
      </c>
      <c r="F58" s="15">
        <f>SUM(D58:E58)</f>
        <v>1</v>
      </c>
      <c r="G58" s="4">
        <v>4</v>
      </c>
      <c r="H58" s="4">
        <v>14</v>
      </c>
      <c r="I58" s="15">
        <f>SUM(G58:H58)</f>
        <v>18</v>
      </c>
      <c r="J58" s="36">
        <f>SUM(F58+I58)</f>
        <v>19</v>
      </c>
      <c r="K58" s="36">
        <v>9</v>
      </c>
      <c r="L58" s="36">
        <v>10</v>
      </c>
      <c r="M58" s="36">
        <v>0</v>
      </c>
      <c r="N58" s="31">
        <f>SUM((O58*3)+(P58*2)+(Q58*1)+(R58*10)+(S58*8)+(T58*6)+(U58*4)+(V58*2)+(W58*2))</f>
        <v>0</v>
      </c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18.75" customHeight="1">
      <c r="A59" s="4">
        <v>54</v>
      </c>
      <c r="B59" s="5" t="s">
        <v>298</v>
      </c>
      <c r="C59" s="32" t="s">
        <v>86</v>
      </c>
      <c r="D59" s="4"/>
      <c r="E59" s="4"/>
      <c r="F59" s="15">
        <f>SUM(D59:E59)</f>
        <v>0</v>
      </c>
      <c r="G59" s="4">
        <v>4</v>
      </c>
      <c r="H59" s="4">
        <v>14</v>
      </c>
      <c r="I59" s="15">
        <f>SUM(G59:H59)</f>
        <v>18</v>
      </c>
      <c r="J59" s="36">
        <f>SUM(F59+I59)</f>
        <v>18</v>
      </c>
      <c r="K59" s="36">
        <v>8</v>
      </c>
      <c r="L59" s="36">
        <v>0</v>
      </c>
      <c r="M59" s="36">
        <v>0</v>
      </c>
      <c r="N59" s="31">
        <f>SUM((O59*3)+(P59*2)+(Q59*1)+(R59*10)+(S59*8)+(T59*6)+(U59*4)+(V59*2)+(W59*2))</f>
        <v>0</v>
      </c>
      <c r="O59" s="15"/>
      <c r="P59" s="15"/>
      <c r="Q59" s="15"/>
      <c r="R59" s="15"/>
      <c r="S59" s="15"/>
      <c r="T59" s="15"/>
      <c r="U59" s="15"/>
      <c r="V59" s="15"/>
      <c r="W59" s="15"/>
    </row>
    <row r="60" spans="1:23" ht="18.75" customHeight="1">
      <c r="A60" s="4">
        <v>55</v>
      </c>
      <c r="B60" s="5" t="s">
        <v>331</v>
      </c>
      <c r="C60" s="32" t="s">
        <v>86</v>
      </c>
      <c r="D60" s="4">
        <v>1</v>
      </c>
      <c r="E60" s="4">
        <v>4</v>
      </c>
      <c r="F60" s="15">
        <f>SUM(D60:E60)</f>
        <v>5</v>
      </c>
      <c r="G60" s="4">
        <v>4</v>
      </c>
      <c r="H60" s="4">
        <v>9</v>
      </c>
      <c r="I60" s="15">
        <f>SUM(G60:H60)</f>
        <v>13</v>
      </c>
      <c r="J60" s="36">
        <f>SUM(F60+I60)</f>
        <v>18</v>
      </c>
      <c r="K60" s="36">
        <v>2</v>
      </c>
      <c r="L60" s="36">
        <v>0</v>
      </c>
      <c r="M60" s="36">
        <v>0</v>
      </c>
      <c r="N60" s="31">
        <f>SUM((O60*3)+(P60*2)+(Q60*1)+(R60*10)+(S60*8)+(T60*6)+(U60*4)+(V60*2)+(W60*2))</f>
        <v>0</v>
      </c>
      <c r="O60" s="15"/>
      <c r="P60" s="15"/>
      <c r="Q60" s="15"/>
      <c r="R60" s="15"/>
      <c r="S60" s="15"/>
      <c r="T60" s="15"/>
      <c r="U60" s="15"/>
      <c r="V60" s="15"/>
      <c r="W60" s="15"/>
    </row>
    <row r="61" spans="1:23" ht="18.75" customHeight="1">
      <c r="A61" s="4">
        <v>56</v>
      </c>
      <c r="B61" s="5" t="s">
        <v>105</v>
      </c>
      <c r="C61" s="34" t="s">
        <v>106</v>
      </c>
      <c r="D61" s="4">
        <v>3</v>
      </c>
      <c r="E61" s="4">
        <v>6</v>
      </c>
      <c r="F61" s="15">
        <f>SUM(D61:E61)</f>
        <v>9</v>
      </c>
      <c r="G61" s="4">
        <v>5</v>
      </c>
      <c r="H61" s="4">
        <v>4</v>
      </c>
      <c r="I61" s="15">
        <f>SUM(G61:H61)</f>
        <v>9</v>
      </c>
      <c r="J61" s="36">
        <f>SUM(F61+I61)</f>
        <v>18</v>
      </c>
      <c r="K61" s="36">
        <v>21</v>
      </c>
      <c r="L61" s="36">
        <v>15</v>
      </c>
      <c r="M61" s="36">
        <v>25</v>
      </c>
      <c r="N61" s="31">
        <f>SUM((O61*3)+(P61*2)+(Q61*1)+(R61*10)+(S61*8)+(T61*6)+(U61*4)+(V61*2)+(W61*2))</f>
        <v>0</v>
      </c>
      <c r="O61" s="15"/>
      <c r="P61" s="15"/>
      <c r="Q61" s="15"/>
      <c r="R61" s="15"/>
      <c r="S61" s="15"/>
      <c r="T61" s="15"/>
      <c r="U61" s="15"/>
      <c r="V61" s="15"/>
      <c r="W61" s="15"/>
    </row>
    <row r="62" spans="1:23" ht="18.75" customHeight="1">
      <c r="A62" s="4">
        <v>57</v>
      </c>
      <c r="B62" s="5" t="s">
        <v>110</v>
      </c>
      <c r="C62" s="32" t="s">
        <v>191</v>
      </c>
      <c r="D62" s="4">
        <v>2</v>
      </c>
      <c r="E62" s="4"/>
      <c r="F62" s="15">
        <f>SUM(D62:E62)</f>
        <v>2</v>
      </c>
      <c r="G62" s="4">
        <v>5</v>
      </c>
      <c r="H62" s="4">
        <v>11</v>
      </c>
      <c r="I62" s="15">
        <f>SUM(G62:H62)</f>
        <v>16</v>
      </c>
      <c r="J62" s="36">
        <f>SUM(F62+I62)</f>
        <v>18</v>
      </c>
      <c r="K62" s="36">
        <v>12</v>
      </c>
      <c r="L62" s="36">
        <v>17</v>
      </c>
      <c r="M62" s="36">
        <v>17</v>
      </c>
      <c r="N62" s="31">
        <f>SUM((O62*3)+(P62*2)+(Q62*1)+(R62*10)+(S62*8)+(T62*6)+(U62*4)+(V62*2)+(W62*2))</f>
        <v>0</v>
      </c>
      <c r="O62" s="15"/>
      <c r="P62" s="15"/>
      <c r="Q62" s="15"/>
      <c r="R62" s="15"/>
      <c r="S62" s="15"/>
      <c r="T62" s="15"/>
      <c r="U62" s="15"/>
      <c r="V62" s="15"/>
      <c r="W62" s="15"/>
    </row>
    <row r="63" spans="1:23" ht="18.75" customHeight="1">
      <c r="A63" s="4">
        <v>58</v>
      </c>
      <c r="B63" s="5" t="s">
        <v>185</v>
      </c>
      <c r="C63" s="32" t="s">
        <v>424</v>
      </c>
      <c r="D63" s="4"/>
      <c r="E63" s="4">
        <v>3</v>
      </c>
      <c r="F63" s="15">
        <f>SUM(D63:E63)</f>
        <v>3</v>
      </c>
      <c r="G63" s="4">
        <v>3</v>
      </c>
      <c r="H63" s="4">
        <v>12</v>
      </c>
      <c r="I63" s="15">
        <f>SUM(G63:H63)</f>
        <v>15</v>
      </c>
      <c r="J63" s="36">
        <f>SUM(F63+I63)</f>
        <v>18</v>
      </c>
      <c r="K63" s="36">
        <v>8</v>
      </c>
      <c r="L63" s="36">
        <v>3</v>
      </c>
      <c r="M63" s="36">
        <v>0</v>
      </c>
      <c r="N63" s="31">
        <f>SUM((O63*3)+(P63*2)+(Q63*1)+(R63*10)+(S63*8)+(T63*6)+(U63*4)+(V63*2)+(W63*2))</f>
        <v>0</v>
      </c>
      <c r="O63" s="15"/>
      <c r="P63" s="15"/>
      <c r="Q63" s="15"/>
      <c r="R63" s="15"/>
      <c r="S63" s="15"/>
      <c r="T63" s="15"/>
      <c r="U63" s="15"/>
      <c r="V63" s="15"/>
      <c r="W63" s="15"/>
    </row>
    <row r="64" spans="1:23" ht="18.75" customHeight="1">
      <c r="A64" s="4">
        <v>59</v>
      </c>
      <c r="B64" s="5" t="s">
        <v>202</v>
      </c>
      <c r="C64" s="32" t="s">
        <v>163</v>
      </c>
      <c r="D64" s="4">
        <v>4</v>
      </c>
      <c r="E64" s="4">
        <v>3</v>
      </c>
      <c r="F64" s="15">
        <f>SUM(D64:E64)</f>
        <v>7</v>
      </c>
      <c r="G64" s="4">
        <v>8</v>
      </c>
      <c r="H64" s="4">
        <v>2</v>
      </c>
      <c r="I64" s="15">
        <f>SUM(G64:H64)</f>
        <v>10</v>
      </c>
      <c r="J64" s="36">
        <f>SUM(F64+I64)</f>
        <v>17</v>
      </c>
      <c r="K64" s="36">
        <v>26</v>
      </c>
      <c r="L64" s="36">
        <v>10</v>
      </c>
      <c r="M64" s="36">
        <v>0</v>
      </c>
      <c r="N64" s="31">
        <f>SUM((O64*3)+(P64*2)+(Q64*1)+(R64*10)+(S64*8)+(T64*6)+(U64*4)+(V64*2)+(W64*2))</f>
        <v>0</v>
      </c>
      <c r="O64" s="15"/>
      <c r="P64" s="15"/>
      <c r="Q64" s="15"/>
      <c r="R64" s="15"/>
      <c r="S64" s="15"/>
      <c r="T64" s="15"/>
      <c r="U64" s="15"/>
      <c r="V64" s="15"/>
      <c r="W64" s="15"/>
    </row>
    <row r="65" spans="1:23" ht="18.75" customHeight="1">
      <c r="A65" s="4">
        <v>60</v>
      </c>
      <c r="B65" s="5" t="s">
        <v>186</v>
      </c>
      <c r="C65" s="32" t="s">
        <v>376</v>
      </c>
      <c r="D65" s="4">
        <v>1</v>
      </c>
      <c r="E65" s="4">
        <v>3</v>
      </c>
      <c r="F65" s="15">
        <f>SUM(D65:E65)</f>
        <v>4</v>
      </c>
      <c r="G65" s="4">
        <v>1</v>
      </c>
      <c r="H65" s="4">
        <v>12</v>
      </c>
      <c r="I65" s="15">
        <f>SUM(G65:H65)</f>
        <v>13</v>
      </c>
      <c r="J65" s="36">
        <f>SUM(F65+I65)</f>
        <v>17</v>
      </c>
      <c r="K65" s="36">
        <v>12</v>
      </c>
      <c r="L65" s="36">
        <v>4</v>
      </c>
      <c r="M65" s="36">
        <v>0</v>
      </c>
      <c r="N65" s="31">
        <f>SUM((O65*3)+(P65*2)+(Q65*1)+(R65*10)+(S65*8)+(T65*6)+(U65*4)+(V65*2)+(W65*2))</f>
        <v>0</v>
      </c>
      <c r="O65" s="15"/>
      <c r="P65" s="15"/>
      <c r="Q65" s="15"/>
      <c r="R65" s="15"/>
      <c r="S65" s="15"/>
      <c r="T65" s="15"/>
      <c r="U65" s="15"/>
      <c r="V65" s="15"/>
      <c r="W65" s="15"/>
    </row>
    <row r="66" spans="1:23" ht="18.75" customHeight="1">
      <c r="A66" s="4">
        <v>61</v>
      </c>
      <c r="B66" s="5" t="s">
        <v>154</v>
      </c>
      <c r="C66" s="32" t="s">
        <v>144</v>
      </c>
      <c r="D66" s="4"/>
      <c r="E66" s="4"/>
      <c r="F66" s="15">
        <f>SUM(D66:E66)</f>
        <v>0</v>
      </c>
      <c r="G66" s="4">
        <v>2</v>
      </c>
      <c r="H66" s="4">
        <v>15</v>
      </c>
      <c r="I66" s="15">
        <f>SUM(G66:H66)</f>
        <v>17</v>
      </c>
      <c r="J66" s="36">
        <f>SUM(F66+I66)</f>
        <v>17</v>
      </c>
      <c r="K66" s="36">
        <v>6</v>
      </c>
      <c r="L66" s="36">
        <v>13</v>
      </c>
      <c r="M66" s="36">
        <v>0</v>
      </c>
      <c r="N66" s="31">
        <f>SUM((O66*3)+(P66*2)+(Q66*1)+(R66*10)+(S66*8)+(T66*6)+(U66*4)+(V66*2)+(W66*2))</f>
        <v>0</v>
      </c>
      <c r="O66" s="15"/>
      <c r="P66" s="15"/>
      <c r="Q66" s="15"/>
      <c r="R66" s="15"/>
      <c r="S66" s="15"/>
      <c r="T66" s="15"/>
      <c r="U66" s="15"/>
      <c r="V66" s="15"/>
      <c r="W66" s="15"/>
    </row>
    <row r="67" spans="1:23" ht="18.75" customHeight="1">
      <c r="A67" s="4">
        <v>62</v>
      </c>
      <c r="B67" s="5" t="s">
        <v>1</v>
      </c>
      <c r="C67" s="32" t="s">
        <v>426</v>
      </c>
      <c r="D67" s="4"/>
      <c r="E67" s="4">
        <v>1</v>
      </c>
      <c r="F67" s="15">
        <f>SUM(D67:E67)</f>
        <v>1</v>
      </c>
      <c r="G67" s="4">
        <v>7</v>
      </c>
      <c r="H67" s="4">
        <v>9</v>
      </c>
      <c r="I67" s="15">
        <f>SUM(G67:H67)</f>
        <v>16</v>
      </c>
      <c r="J67" s="36">
        <f>SUM(F67+I67)</f>
        <v>17</v>
      </c>
      <c r="K67" s="36">
        <v>11</v>
      </c>
      <c r="L67" s="36">
        <v>10</v>
      </c>
      <c r="M67" s="36">
        <v>5</v>
      </c>
      <c r="N67" s="31">
        <f>SUM((O67*3)+(P67*2)+(Q67*1)+(R67*10)+(S67*8)+(T67*6)+(U67*4)+(V67*2)+(W67*2))</f>
        <v>0</v>
      </c>
      <c r="O67" s="15"/>
      <c r="P67" s="15"/>
      <c r="Q67" s="15"/>
      <c r="R67" s="15"/>
      <c r="S67" s="15"/>
      <c r="T67" s="15"/>
      <c r="U67" s="15"/>
      <c r="V67" s="15"/>
      <c r="W67" s="15"/>
    </row>
    <row r="68" spans="1:23" ht="18.75" customHeight="1">
      <c r="A68" s="4">
        <v>63</v>
      </c>
      <c r="B68" s="5" t="s">
        <v>394</v>
      </c>
      <c r="C68" s="32" t="s">
        <v>428</v>
      </c>
      <c r="D68" s="4"/>
      <c r="E68" s="4">
        <v>3</v>
      </c>
      <c r="F68" s="15">
        <f>SUM(D68:E68)</f>
        <v>3</v>
      </c>
      <c r="G68" s="4">
        <v>3</v>
      </c>
      <c r="H68" s="4">
        <v>11</v>
      </c>
      <c r="I68" s="15">
        <f>SUM(G68:H68)</f>
        <v>14</v>
      </c>
      <c r="J68" s="36">
        <f>SUM(F68+I68)</f>
        <v>17</v>
      </c>
      <c r="K68" s="36">
        <v>0</v>
      </c>
      <c r="L68" s="36">
        <v>0</v>
      </c>
      <c r="M68" s="36">
        <v>0</v>
      </c>
      <c r="N68" s="31">
        <f>SUM((O68*3)+(P68*2)+(Q68*1)+(R68*10)+(S68*8)+(T68*6)+(U68*4)+(V68*2)+(W68*2))</f>
        <v>0</v>
      </c>
      <c r="O68" s="15"/>
      <c r="P68" s="15"/>
      <c r="Q68" s="15"/>
      <c r="R68" s="15"/>
      <c r="S68" s="15"/>
      <c r="T68" s="15"/>
      <c r="U68" s="15"/>
      <c r="V68" s="15"/>
      <c r="W68" s="15"/>
    </row>
    <row r="69" spans="1:23" ht="18.75" customHeight="1">
      <c r="A69" s="4">
        <v>64</v>
      </c>
      <c r="B69" s="5" t="s">
        <v>235</v>
      </c>
      <c r="C69" s="32" t="s">
        <v>236</v>
      </c>
      <c r="D69" s="4"/>
      <c r="E69" s="4">
        <v>2</v>
      </c>
      <c r="F69" s="15">
        <f>SUM(D69:E69)</f>
        <v>2</v>
      </c>
      <c r="G69" s="4">
        <v>6</v>
      </c>
      <c r="H69" s="4">
        <v>8</v>
      </c>
      <c r="I69" s="15">
        <f>SUM(G69:H69)</f>
        <v>14</v>
      </c>
      <c r="J69" s="36">
        <f>SUM(F69+I69)</f>
        <v>16</v>
      </c>
      <c r="K69" s="36">
        <v>7</v>
      </c>
      <c r="L69" s="36">
        <v>2</v>
      </c>
      <c r="M69" s="36">
        <v>0</v>
      </c>
      <c r="N69" s="31">
        <f>SUM((O69*3)+(P69*2)+(Q69*1)+(R69*10)+(S69*8)+(T69*6)+(U69*4)+(V69*2)+(W69*2))</f>
        <v>0</v>
      </c>
      <c r="O69" s="15"/>
      <c r="P69" s="15"/>
      <c r="Q69" s="15"/>
      <c r="R69" s="15"/>
      <c r="S69" s="15"/>
      <c r="T69" s="15"/>
      <c r="U69" s="15"/>
      <c r="V69" s="15"/>
      <c r="W69" s="15"/>
    </row>
    <row r="70" spans="1:23" ht="18.75" customHeight="1">
      <c r="A70" s="4">
        <v>65</v>
      </c>
      <c r="B70" s="5" t="s">
        <v>178</v>
      </c>
      <c r="C70" s="32" t="s">
        <v>169</v>
      </c>
      <c r="D70" s="4"/>
      <c r="E70" s="4">
        <v>1</v>
      </c>
      <c r="F70" s="15">
        <f>SUM(D70:E70)</f>
        <v>1</v>
      </c>
      <c r="G70" s="4">
        <v>6</v>
      </c>
      <c r="H70" s="4">
        <v>9</v>
      </c>
      <c r="I70" s="15">
        <f>SUM(G70:H70)</f>
        <v>15</v>
      </c>
      <c r="J70" s="36">
        <f>SUM(F70+I70)</f>
        <v>16</v>
      </c>
      <c r="K70" s="36">
        <v>18</v>
      </c>
      <c r="L70" s="36">
        <v>3</v>
      </c>
      <c r="M70" s="36">
        <v>0</v>
      </c>
      <c r="N70" s="31">
        <f>SUM((O70*3)+(P70*2)+(Q70*1)+(R70*10)+(S70*8)+(T70*6)+(U70*4)+(V70*2)+(W70*2))</f>
        <v>0</v>
      </c>
      <c r="O70" s="15"/>
      <c r="P70" s="15"/>
      <c r="Q70" s="15"/>
      <c r="R70" s="15"/>
      <c r="S70" s="15"/>
      <c r="T70" s="15"/>
      <c r="U70" s="15"/>
      <c r="V70" s="15"/>
      <c r="W70" s="15"/>
    </row>
    <row r="71" spans="1:23" ht="18.75" customHeight="1">
      <c r="A71" s="4">
        <v>66</v>
      </c>
      <c r="B71" s="5" t="s">
        <v>107</v>
      </c>
      <c r="C71" s="32" t="s">
        <v>100</v>
      </c>
      <c r="D71" s="4"/>
      <c r="E71" s="4">
        <v>2</v>
      </c>
      <c r="F71" s="15">
        <f>SUM(D71:E71)</f>
        <v>2</v>
      </c>
      <c r="G71" s="4">
        <v>5</v>
      </c>
      <c r="H71" s="4">
        <v>9</v>
      </c>
      <c r="I71" s="15">
        <f>SUM(G71:H71)</f>
        <v>14</v>
      </c>
      <c r="J71" s="36">
        <f>SUM(F71+I71)</f>
        <v>16</v>
      </c>
      <c r="K71" s="36">
        <v>15</v>
      </c>
      <c r="L71" s="36">
        <v>6</v>
      </c>
      <c r="M71" s="36">
        <v>3</v>
      </c>
      <c r="N71" s="31">
        <f>SUM((O71*3)+(P71*2)+(Q71*1)+(R71*10)+(S71*8)+(T71*6)+(U71*4)+(V71*2)+(W71*2))</f>
        <v>0</v>
      </c>
      <c r="O71" s="15"/>
      <c r="P71" s="15"/>
      <c r="Q71" s="15"/>
      <c r="R71" s="15"/>
      <c r="S71" s="15"/>
      <c r="T71" s="15"/>
      <c r="U71" s="15"/>
      <c r="V71" s="15"/>
      <c r="W71" s="15"/>
    </row>
    <row r="72" spans="1:23" ht="18.75" customHeight="1">
      <c r="A72" s="4">
        <v>67</v>
      </c>
      <c r="B72" s="5" t="s">
        <v>145</v>
      </c>
      <c r="C72" s="32" t="s">
        <v>146</v>
      </c>
      <c r="D72" s="4"/>
      <c r="E72" s="4">
        <v>1</v>
      </c>
      <c r="F72" s="15">
        <f>SUM(D72:E72)</f>
        <v>1</v>
      </c>
      <c r="G72" s="4">
        <v>7</v>
      </c>
      <c r="H72" s="4">
        <v>8</v>
      </c>
      <c r="I72" s="15">
        <f>SUM(G72:H72)</f>
        <v>15</v>
      </c>
      <c r="J72" s="36">
        <f>SUM(F72+I72)</f>
        <v>16</v>
      </c>
      <c r="K72" s="36">
        <v>15</v>
      </c>
      <c r="L72" s="36">
        <v>17</v>
      </c>
      <c r="M72" s="36">
        <v>0</v>
      </c>
      <c r="N72" s="31">
        <f>SUM((O72*3)+(P72*2)+(Q72*1)+(R72*10)+(S72*8)+(T72*6)+(U72*4)+(V72*2)+(W72*2))</f>
        <v>0</v>
      </c>
      <c r="O72" s="15"/>
      <c r="P72" s="15"/>
      <c r="Q72" s="15"/>
      <c r="R72" s="15"/>
      <c r="S72" s="15"/>
      <c r="T72" s="15"/>
      <c r="U72" s="15"/>
      <c r="V72" s="15"/>
      <c r="W72" s="15"/>
    </row>
    <row r="73" spans="1:23" ht="18.75" customHeight="1">
      <c r="A73" s="4">
        <v>68</v>
      </c>
      <c r="B73" s="5" t="s">
        <v>199</v>
      </c>
      <c r="C73" s="32" t="s">
        <v>200</v>
      </c>
      <c r="D73" s="4">
        <v>1</v>
      </c>
      <c r="E73" s="4">
        <v>1</v>
      </c>
      <c r="F73" s="15">
        <f>SUM(D73:E73)</f>
        <v>2</v>
      </c>
      <c r="G73" s="4">
        <v>5</v>
      </c>
      <c r="H73" s="4">
        <v>9</v>
      </c>
      <c r="I73" s="15">
        <f>SUM(G73:H73)</f>
        <v>14</v>
      </c>
      <c r="J73" s="36">
        <f>SUM(F73+I73)</f>
        <v>16</v>
      </c>
      <c r="K73" s="36">
        <v>20</v>
      </c>
      <c r="L73" s="36">
        <v>12</v>
      </c>
      <c r="M73" s="36">
        <v>0</v>
      </c>
      <c r="N73" s="31">
        <f>SUM((O73*3)+(P73*2)+(Q73*1)+(R73*10)+(S73*8)+(T73*6)+(U73*4)+(V73*2)+(W73*2))</f>
        <v>0</v>
      </c>
      <c r="O73" s="15"/>
      <c r="P73" s="15"/>
      <c r="Q73" s="15"/>
      <c r="R73" s="15"/>
      <c r="S73" s="15"/>
      <c r="T73" s="15"/>
      <c r="U73" s="15"/>
      <c r="V73" s="15"/>
      <c r="W73" s="15"/>
    </row>
    <row r="74" spans="1:23" ht="18.75" customHeight="1">
      <c r="A74" s="4">
        <v>69</v>
      </c>
      <c r="B74" s="5" t="s">
        <v>4</v>
      </c>
      <c r="C74" s="32" t="s">
        <v>82</v>
      </c>
      <c r="D74" s="4">
        <v>1</v>
      </c>
      <c r="E74" s="4">
        <v>2</v>
      </c>
      <c r="F74" s="15">
        <f>SUM(D74:E74)</f>
        <v>3</v>
      </c>
      <c r="G74" s="4">
        <v>4</v>
      </c>
      <c r="H74" s="4">
        <v>9</v>
      </c>
      <c r="I74" s="15">
        <f>SUM(G74:H74)</f>
        <v>13</v>
      </c>
      <c r="J74" s="36">
        <f>SUM(F74+I74)</f>
        <v>16</v>
      </c>
      <c r="K74" s="36">
        <v>15</v>
      </c>
      <c r="L74" s="36">
        <v>19</v>
      </c>
      <c r="M74" s="36">
        <v>19</v>
      </c>
      <c r="N74" s="31">
        <f>SUM((O74*3)+(P74*2)+(Q74*1)+(R74*10)+(S74*8)+(T74*6)+(U74*4)+(V74*2)+(W74*2))</f>
        <v>0</v>
      </c>
      <c r="O74" s="15"/>
      <c r="P74" s="15"/>
      <c r="Q74" s="15"/>
      <c r="R74" s="15"/>
      <c r="S74" s="15"/>
      <c r="T74" s="15"/>
      <c r="U74" s="15"/>
      <c r="V74" s="15"/>
      <c r="W74" s="15"/>
    </row>
    <row r="75" spans="1:23" ht="18.75" customHeight="1">
      <c r="A75" s="4">
        <v>70</v>
      </c>
      <c r="B75" s="5" t="s">
        <v>104</v>
      </c>
      <c r="C75" s="32" t="s">
        <v>100</v>
      </c>
      <c r="D75" s="4"/>
      <c r="E75" s="4">
        <v>4</v>
      </c>
      <c r="F75" s="15">
        <f>SUM(D75:E75)</f>
        <v>4</v>
      </c>
      <c r="G75" s="4">
        <v>8</v>
      </c>
      <c r="H75" s="4">
        <v>4</v>
      </c>
      <c r="I75" s="15">
        <f>SUM(G75:H75)</f>
        <v>12</v>
      </c>
      <c r="J75" s="36">
        <f>SUM(F75+I75)</f>
        <v>16</v>
      </c>
      <c r="K75" s="36">
        <v>11</v>
      </c>
      <c r="L75" s="36">
        <v>4</v>
      </c>
      <c r="M75" s="36">
        <v>4</v>
      </c>
      <c r="N75" s="31">
        <f>SUM((O75*3)+(P75*2)+(Q75*1)+(R75*10)+(S75*8)+(T75*6)+(U75*4)+(V75*2)+(W75*2))</f>
        <v>0</v>
      </c>
      <c r="O75" s="15"/>
      <c r="P75" s="15"/>
      <c r="Q75" s="15"/>
      <c r="R75" s="15"/>
      <c r="S75" s="15"/>
      <c r="T75" s="15"/>
      <c r="U75" s="15"/>
      <c r="V75" s="15"/>
      <c r="W75" s="15"/>
    </row>
    <row r="76" spans="1:23" ht="18.75" customHeight="1">
      <c r="A76" s="4">
        <v>71</v>
      </c>
      <c r="B76" s="5" t="s">
        <v>125</v>
      </c>
      <c r="C76" s="32" t="s">
        <v>114</v>
      </c>
      <c r="D76" s="4">
        <v>1</v>
      </c>
      <c r="E76" s="4"/>
      <c r="F76" s="15">
        <f>SUM(D76:E76)</f>
        <v>1</v>
      </c>
      <c r="G76" s="4">
        <v>5</v>
      </c>
      <c r="H76" s="4">
        <v>10</v>
      </c>
      <c r="I76" s="15">
        <f>SUM(G76:H76)</f>
        <v>15</v>
      </c>
      <c r="J76" s="36">
        <f>SUM(F76+I76)</f>
        <v>16</v>
      </c>
      <c r="K76" s="36">
        <v>3</v>
      </c>
      <c r="L76" s="36">
        <v>3</v>
      </c>
      <c r="M76" s="36">
        <v>3</v>
      </c>
      <c r="N76" s="31">
        <f>SUM((O76*3)+(P76*2)+(Q76*1)+(R76*10)+(S76*8)+(T76*6)+(U76*4)+(V76*2)+(W76*2))</f>
        <v>0</v>
      </c>
      <c r="O76" s="15"/>
      <c r="P76" s="15"/>
      <c r="Q76" s="15"/>
      <c r="R76" s="15"/>
      <c r="S76" s="15"/>
      <c r="T76" s="15"/>
      <c r="U76" s="15"/>
      <c r="V76" s="15"/>
      <c r="W76" s="15"/>
    </row>
    <row r="77" spans="1:23" ht="18.75" customHeight="1">
      <c r="A77" s="4">
        <v>72</v>
      </c>
      <c r="B77" s="5" t="s">
        <v>239</v>
      </c>
      <c r="C77" s="32" t="s">
        <v>86</v>
      </c>
      <c r="D77" s="4"/>
      <c r="E77" s="4">
        <v>2</v>
      </c>
      <c r="F77" s="15">
        <f>SUM(D77:E77)</f>
        <v>2</v>
      </c>
      <c r="G77" s="4">
        <v>6</v>
      </c>
      <c r="H77" s="4">
        <v>8</v>
      </c>
      <c r="I77" s="15">
        <f>SUM(G77:H77)</f>
        <v>14</v>
      </c>
      <c r="J77" s="36">
        <f>SUM(F77+I77)</f>
        <v>16</v>
      </c>
      <c r="K77" s="36">
        <v>13</v>
      </c>
      <c r="L77" s="36">
        <v>2</v>
      </c>
      <c r="M77" s="36">
        <v>0</v>
      </c>
      <c r="N77" s="31">
        <f>SUM((O77*3)+(P77*2)+(Q77*1)+(R77*10)+(S77*8)+(T77*6)+(U77*4)+(V77*2)+(W77*2))</f>
        <v>0</v>
      </c>
      <c r="O77" s="15"/>
      <c r="P77" s="15"/>
      <c r="Q77" s="15"/>
      <c r="R77" s="15"/>
      <c r="S77" s="15"/>
      <c r="T77" s="15"/>
      <c r="U77" s="15"/>
      <c r="V77" s="15"/>
      <c r="W77" s="15"/>
    </row>
    <row r="78" spans="1:23" ht="18.75" customHeight="1">
      <c r="A78" s="4">
        <v>73</v>
      </c>
      <c r="B78" s="5" t="s">
        <v>74</v>
      </c>
      <c r="C78" s="32" t="s">
        <v>91</v>
      </c>
      <c r="D78" s="4">
        <v>1</v>
      </c>
      <c r="E78" s="4">
        <v>5</v>
      </c>
      <c r="F78" s="15">
        <f>SUM(D78:E78)</f>
        <v>6</v>
      </c>
      <c r="G78" s="4">
        <v>5</v>
      </c>
      <c r="H78" s="4">
        <v>5</v>
      </c>
      <c r="I78" s="15">
        <f>SUM(G78:H78)</f>
        <v>10</v>
      </c>
      <c r="J78" s="36">
        <f>SUM(F78+I78)</f>
        <v>16</v>
      </c>
      <c r="K78" s="36">
        <v>12</v>
      </c>
      <c r="L78" s="36">
        <v>8</v>
      </c>
      <c r="M78" s="36">
        <v>5</v>
      </c>
      <c r="N78" s="31">
        <f>SUM((O78*3)+(P78*2)+(Q78*1)+(R78*10)+(S78*8)+(T78*6)+(U78*4)+(V78*2)+(W78*2))</f>
        <v>0</v>
      </c>
      <c r="O78" s="15"/>
      <c r="P78" s="15"/>
      <c r="Q78" s="15"/>
      <c r="R78" s="15"/>
      <c r="S78" s="15"/>
      <c r="T78" s="15"/>
      <c r="U78" s="15"/>
      <c r="V78" s="15"/>
      <c r="W78" s="15"/>
    </row>
    <row r="79" spans="1:23" ht="18.75" customHeight="1">
      <c r="A79" s="4">
        <v>74</v>
      </c>
      <c r="B79" s="5" t="s">
        <v>179</v>
      </c>
      <c r="C79" s="32" t="s">
        <v>180</v>
      </c>
      <c r="D79" s="4"/>
      <c r="E79" s="4">
        <v>2</v>
      </c>
      <c r="F79" s="15">
        <f>SUM(D79:E79)</f>
        <v>2</v>
      </c>
      <c r="G79" s="4">
        <v>8</v>
      </c>
      <c r="H79" s="4">
        <v>6</v>
      </c>
      <c r="I79" s="15">
        <f>SUM(G79:H79)</f>
        <v>14</v>
      </c>
      <c r="J79" s="36">
        <f>SUM(F79+I79)</f>
        <v>16</v>
      </c>
      <c r="K79" s="36">
        <v>29</v>
      </c>
      <c r="L79" s="36">
        <v>6</v>
      </c>
      <c r="M79" s="36">
        <v>0</v>
      </c>
      <c r="N79" s="31">
        <f>SUM((O79*3)+(P79*2)+(Q79*1)+(R79*10)+(S79*8)+(T79*6)+(U79*4)+(V79*2)+(W79*2))</f>
        <v>0</v>
      </c>
      <c r="O79" s="15"/>
      <c r="P79" s="15"/>
      <c r="Q79" s="15"/>
      <c r="R79" s="15"/>
      <c r="S79" s="15"/>
      <c r="T79" s="15"/>
      <c r="U79" s="15"/>
      <c r="V79" s="15"/>
      <c r="W79" s="15"/>
    </row>
    <row r="80" spans="1:23" ht="18.75" customHeight="1">
      <c r="A80" s="4">
        <v>75</v>
      </c>
      <c r="B80" s="5" t="s">
        <v>164</v>
      </c>
      <c r="C80" s="32" t="s">
        <v>165</v>
      </c>
      <c r="D80" s="4">
        <v>1</v>
      </c>
      <c r="E80" s="4">
        <v>3</v>
      </c>
      <c r="F80" s="15">
        <f>SUM(D80:E80)</f>
        <v>4</v>
      </c>
      <c r="G80" s="4">
        <v>5</v>
      </c>
      <c r="H80" s="4">
        <v>7</v>
      </c>
      <c r="I80" s="15">
        <f>SUM(G80:H80)</f>
        <v>12</v>
      </c>
      <c r="J80" s="36">
        <f>SUM(F80+I80)</f>
        <v>16</v>
      </c>
      <c r="K80" s="36">
        <v>11</v>
      </c>
      <c r="L80" s="36">
        <v>10</v>
      </c>
      <c r="M80" s="36">
        <v>0</v>
      </c>
      <c r="N80" s="31">
        <f>SUM((O80*3)+(P80*2)+(Q80*1)+(R80*10)+(S80*8)+(T80*6)+(U80*4)+(V80*2)+(W80*2))</f>
        <v>0</v>
      </c>
      <c r="O80" s="15"/>
      <c r="P80" s="15"/>
      <c r="Q80" s="15"/>
      <c r="R80" s="15"/>
      <c r="S80" s="15"/>
      <c r="T80" s="15"/>
      <c r="U80" s="15"/>
      <c r="V80" s="15"/>
      <c r="W80" s="15"/>
    </row>
    <row r="81" spans="1:23" ht="18.75" customHeight="1">
      <c r="A81" s="4">
        <v>76</v>
      </c>
      <c r="B81" s="5" t="s">
        <v>265</v>
      </c>
      <c r="C81" s="32" t="s">
        <v>83</v>
      </c>
      <c r="D81" s="4">
        <v>3</v>
      </c>
      <c r="E81" s="4">
        <v>5</v>
      </c>
      <c r="F81" s="15">
        <f>SUM(D81:E81)</f>
        <v>8</v>
      </c>
      <c r="G81" s="4">
        <v>5</v>
      </c>
      <c r="H81" s="4">
        <v>2</v>
      </c>
      <c r="I81" s="15">
        <f>SUM(G81:H81)</f>
        <v>7</v>
      </c>
      <c r="J81" s="36">
        <f>SUM(F81+I81)</f>
        <v>15</v>
      </c>
      <c r="K81" s="36">
        <v>15</v>
      </c>
      <c r="L81" s="36">
        <v>0</v>
      </c>
      <c r="M81" s="36">
        <v>0</v>
      </c>
      <c r="N81" s="31">
        <f>SUM((O81*3)+(P81*2)+(Q81*1)+(R81*10)+(S81*8)+(T81*6)+(U81*4)+(V81*2)+(W81*2))</f>
        <v>0</v>
      </c>
      <c r="O81" s="15"/>
      <c r="P81" s="15"/>
      <c r="Q81" s="15"/>
      <c r="R81" s="15"/>
      <c r="S81" s="15"/>
      <c r="T81" s="15"/>
      <c r="U81" s="15"/>
      <c r="V81" s="15"/>
      <c r="W81" s="15"/>
    </row>
    <row r="82" spans="1:23" ht="18.75" customHeight="1">
      <c r="A82" s="4">
        <v>77</v>
      </c>
      <c r="B82" s="5" t="s">
        <v>297</v>
      </c>
      <c r="C82" s="32" t="s">
        <v>421</v>
      </c>
      <c r="D82" s="4"/>
      <c r="E82" s="4"/>
      <c r="F82" s="15">
        <f>SUM(D82:E82)</f>
        <v>0</v>
      </c>
      <c r="G82" s="4">
        <v>2</v>
      </c>
      <c r="H82" s="4">
        <v>13</v>
      </c>
      <c r="I82" s="15">
        <f>SUM(G82:H82)</f>
        <v>15</v>
      </c>
      <c r="J82" s="36">
        <f>SUM(F82+I82)</f>
        <v>15</v>
      </c>
      <c r="K82" s="36">
        <v>18</v>
      </c>
      <c r="L82" s="36">
        <v>0</v>
      </c>
      <c r="M82" s="36">
        <v>0</v>
      </c>
      <c r="N82" s="31">
        <f>SUM((O82*3)+(P82*2)+(Q82*1)+(R82*10)+(S82*8)+(T82*6)+(U82*4)+(V82*2)+(W82*2))</f>
        <v>0</v>
      </c>
      <c r="O82" s="15"/>
      <c r="P82" s="15"/>
      <c r="Q82" s="15"/>
      <c r="R82" s="15"/>
      <c r="S82" s="15"/>
      <c r="T82" s="15"/>
      <c r="U82" s="15"/>
      <c r="V82" s="15"/>
      <c r="W82" s="15"/>
    </row>
    <row r="83" spans="1:23" ht="18.75" customHeight="1">
      <c r="A83" s="4">
        <v>78</v>
      </c>
      <c r="B83" s="5" t="s">
        <v>316</v>
      </c>
      <c r="C83" s="32" t="s">
        <v>317</v>
      </c>
      <c r="D83" s="4"/>
      <c r="E83" s="4">
        <v>2</v>
      </c>
      <c r="F83" s="15">
        <f>SUM(D83:E83)</f>
        <v>2</v>
      </c>
      <c r="G83" s="4">
        <v>2</v>
      </c>
      <c r="H83" s="4">
        <v>11</v>
      </c>
      <c r="I83" s="15">
        <f>SUM(G83:H83)</f>
        <v>13</v>
      </c>
      <c r="J83" s="36">
        <f>SUM(F83+I83)</f>
        <v>15</v>
      </c>
      <c r="K83" s="36">
        <v>7</v>
      </c>
      <c r="L83" s="36">
        <v>0</v>
      </c>
      <c r="M83" s="36">
        <v>0</v>
      </c>
      <c r="N83" s="31">
        <f>SUM((O83*3)+(P83*2)+(Q83*1)+(R83*10)+(S83*8)+(T83*6)+(U83*4)+(V83*2)+(W83*2))</f>
        <v>0</v>
      </c>
      <c r="O83" s="15"/>
      <c r="P83" s="15"/>
      <c r="Q83" s="15"/>
      <c r="R83" s="15"/>
      <c r="S83" s="15"/>
      <c r="T83" s="15"/>
      <c r="U83" s="15"/>
      <c r="V83" s="15"/>
      <c r="W83" s="15"/>
    </row>
    <row r="84" spans="1:23" ht="18.75" customHeight="1">
      <c r="A84" s="4">
        <v>79</v>
      </c>
      <c r="B84" s="5" t="s">
        <v>245</v>
      </c>
      <c r="C84" s="32" t="s">
        <v>169</v>
      </c>
      <c r="D84" s="4"/>
      <c r="E84" s="4"/>
      <c r="F84" s="15">
        <f>SUM(D84:E84)</f>
        <v>0</v>
      </c>
      <c r="G84" s="4"/>
      <c r="H84" s="4">
        <v>14</v>
      </c>
      <c r="I84" s="15">
        <f>SUM(G84:H84)</f>
        <v>14</v>
      </c>
      <c r="J84" s="36">
        <f>SUM(F84+I84)</f>
        <v>14</v>
      </c>
      <c r="K84" s="36">
        <v>7</v>
      </c>
      <c r="L84" s="36">
        <v>1</v>
      </c>
      <c r="M84" s="36">
        <v>0</v>
      </c>
      <c r="N84" s="31">
        <f>SUM((O84*3)+(P84*2)+(Q84*1)+(R84*10)+(S84*8)+(T84*6)+(U84*4)+(V84*2)+(W84*2))</f>
        <v>0</v>
      </c>
      <c r="O84" s="15"/>
      <c r="P84" s="15"/>
      <c r="Q84" s="15"/>
      <c r="R84" s="15"/>
      <c r="S84" s="15"/>
      <c r="T84" s="15"/>
      <c r="U84" s="15"/>
      <c r="V84" s="15"/>
      <c r="W84" s="15"/>
    </row>
    <row r="85" spans="1:23" ht="18.75" customHeight="1">
      <c r="A85" s="4">
        <v>80</v>
      </c>
      <c r="B85" s="5" t="s">
        <v>209</v>
      </c>
      <c r="C85" s="32" t="s">
        <v>149</v>
      </c>
      <c r="D85" s="4"/>
      <c r="E85" s="4">
        <v>3</v>
      </c>
      <c r="F85" s="15">
        <f>SUM(D85:E85)</f>
        <v>3</v>
      </c>
      <c r="G85" s="4">
        <v>4</v>
      </c>
      <c r="H85" s="4">
        <v>7</v>
      </c>
      <c r="I85" s="15">
        <f>SUM(G85:H85)</f>
        <v>11</v>
      </c>
      <c r="J85" s="36">
        <f>SUM(F85+I85)</f>
        <v>14</v>
      </c>
      <c r="K85" s="36">
        <v>16</v>
      </c>
      <c r="L85" s="36">
        <v>14</v>
      </c>
      <c r="M85" s="36">
        <v>0</v>
      </c>
      <c r="N85" s="31">
        <f>SUM((O85*3)+(P85*2)+(Q85*1)+(R85*10)+(S85*8)+(T85*6)+(U85*4)+(V85*2)+(W85*2))</f>
        <v>0</v>
      </c>
      <c r="O85" s="15"/>
      <c r="P85" s="15"/>
      <c r="Q85" s="15"/>
      <c r="R85" s="15"/>
      <c r="S85" s="15"/>
      <c r="T85" s="15"/>
      <c r="U85" s="15"/>
      <c r="V85" s="15"/>
      <c r="W85" s="15"/>
    </row>
    <row r="86" spans="1:23" ht="18.75" customHeight="1">
      <c r="A86" s="4">
        <v>81</v>
      </c>
      <c r="B86" s="5" t="s">
        <v>187</v>
      </c>
      <c r="C86" s="32" t="s">
        <v>180</v>
      </c>
      <c r="D86" s="4"/>
      <c r="E86" s="4"/>
      <c r="F86" s="15">
        <f>SUM(D86:E86)</f>
        <v>0</v>
      </c>
      <c r="G86" s="4">
        <v>6</v>
      </c>
      <c r="H86" s="4">
        <v>8</v>
      </c>
      <c r="I86" s="15">
        <f>SUM(G86:H86)</f>
        <v>14</v>
      </c>
      <c r="J86" s="36">
        <f>SUM(F86+I86)</f>
        <v>14</v>
      </c>
      <c r="K86" s="36">
        <v>9</v>
      </c>
      <c r="L86" s="36">
        <v>3</v>
      </c>
      <c r="M86" s="36">
        <v>0</v>
      </c>
      <c r="N86" s="31">
        <f>SUM((O86*3)+(P86*2)+(Q86*1)+(R86*10)+(S86*8)+(T86*6)+(U86*4)+(V86*2)+(W86*2))</f>
        <v>0</v>
      </c>
      <c r="O86" s="15"/>
      <c r="P86" s="15"/>
      <c r="Q86" s="15"/>
      <c r="R86" s="15"/>
      <c r="S86" s="15"/>
      <c r="T86" s="15"/>
      <c r="U86" s="15"/>
      <c r="V86" s="15"/>
      <c r="W86" s="15"/>
    </row>
    <row r="87" spans="1:23" ht="18.75" customHeight="1">
      <c r="A87" s="4">
        <v>82</v>
      </c>
      <c r="B87" s="5" t="s">
        <v>210</v>
      </c>
      <c r="C87" s="32" t="s">
        <v>149</v>
      </c>
      <c r="D87" s="4">
        <v>2</v>
      </c>
      <c r="E87" s="4">
        <v>3</v>
      </c>
      <c r="F87" s="15">
        <f>SUM(D87:E87)</f>
        <v>5</v>
      </c>
      <c r="G87" s="4">
        <v>4</v>
      </c>
      <c r="H87" s="4">
        <v>5</v>
      </c>
      <c r="I87" s="15">
        <f>SUM(G87:H87)</f>
        <v>9</v>
      </c>
      <c r="J87" s="36">
        <f>SUM(F87+I87)</f>
        <v>14</v>
      </c>
      <c r="K87" s="36">
        <v>14</v>
      </c>
      <c r="L87" s="36">
        <v>11</v>
      </c>
      <c r="M87" s="36">
        <v>0</v>
      </c>
      <c r="N87" s="31">
        <f>SUM((O87*3)+(P87*2)+(Q87*1)+(R87*10)+(S87*8)+(T87*6)+(U87*4)+(V87*2)+(W87*2))</f>
        <v>0</v>
      </c>
      <c r="O87" s="15"/>
      <c r="P87" s="15"/>
      <c r="Q87" s="15"/>
      <c r="R87" s="15"/>
      <c r="S87" s="15"/>
      <c r="T87" s="15"/>
      <c r="U87" s="15"/>
      <c r="V87" s="15"/>
      <c r="W87" s="15"/>
    </row>
    <row r="88" spans="1:23" ht="18.75" customHeight="1">
      <c r="A88" s="4">
        <v>83</v>
      </c>
      <c r="B88" s="5" t="s">
        <v>240</v>
      </c>
      <c r="C88" s="32" t="s">
        <v>144</v>
      </c>
      <c r="D88" s="4"/>
      <c r="E88" s="4">
        <v>3</v>
      </c>
      <c r="F88" s="15">
        <f>SUM(D88:E88)</f>
        <v>3</v>
      </c>
      <c r="G88" s="4">
        <v>6</v>
      </c>
      <c r="H88" s="4">
        <v>5</v>
      </c>
      <c r="I88" s="15">
        <f>SUM(G88:H88)</f>
        <v>11</v>
      </c>
      <c r="J88" s="36">
        <f>SUM(F88+I88)</f>
        <v>14</v>
      </c>
      <c r="K88" s="36">
        <v>9</v>
      </c>
      <c r="L88" s="36">
        <v>2</v>
      </c>
      <c r="M88" s="36">
        <v>0</v>
      </c>
      <c r="N88" s="31">
        <f>SUM((O88*3)+(P88*2)+(Q88*1)+(R88*10)+(S88*8)+(T88*6)+(U88*4)+(V88*2)+(W88*2))</f>
        <v>0</v>
      </c>
      <c r="O88" s="15"/>
      <c r="P88" s="15"/>
      <c r="Q88" s="15"/>
      <c r="R88" s="15"/>
      <c r="S88" s="15"/>
      <c r="T88" s="15"/>
      <c r="U88" s="15"/>
      <c r="V88" s="15"/>
      <c r="W88" s="15"/>
    </row>
    <row r="89" spans="1:23" ht="18.75" customHeight="1">
      <c r="A89" s="4">
        <v>84</v>
      </c>
      <c r="B89" s="5" t="s">
        <v>32</v>
      </c>
      <c r="C89" s="32" t="s">
        <v>86</v>
      </c>
      <c r="D89" s="4"/>
      <c r="E89" s="4"/>
      <c r="F89" s="15">
        <f>SUM(D89:E89)</f>
        <v>0</v>
      </c>
      <c r="G89" s="4">
        <v>4</v>
      </c>
      <c r="H89" s="4">
        <v>10</v>
      </c>
      <c r="I89" s="15">
        <f>SUM(G89:H89)</f>
        <v>14</v>
      </c>
      <c r="J89" s="36">
        <f>SUM(F89+I89)</f>
        <v>14</v>
      </c>
      <c r="K89" s="36">
        <v>2</v>
      </c>
      <c r="L89" s="36">
        <v>4</v>
      </c>
      <c r="M89" s="36">
        <v>3</v>
      </c>
      <c r="N89" s="31">
        <f>SUM((O89*3)+(P89*2)+(Q89*1)+(R89*10)+(S89*8)+(T89*6)+(U89*4)+(V89*2)+(W89*2))</f>
        <v>0</v>
      </c>
      <c r="O89" s="15"/>
      <c r="P89" s="15"/>
      <c r="Q89" s="15"/>
      <c r="R89" s="15"/>
      <c r="S89" s="15"/>
      <c r="T89" s="15"/>
      <c r="U89" s="15"/>
      <c r="V89" s="15"/>
      <c r="W89" s="15"/>
    </row>
    <row r="90" spans="1:23" ht="18.75" customHeight="1">
      <c r="A90" s="4">
        <v>85</v>
      </c>
      <c r="B90" s="5" t="s">
        <v>170</v>
      </c>
      <c r="C90" s="32" t="s">
        <v>171</v>
      </c>
      <c r="D90" s="4">
        <v>1</v>
      </c>
      <c r="E90" s="4">
        <v>3</v>
      </c>
      <c r="F90" s="15">
        <f>SUM(D90:E90)</f>
        <v>4</v>
      </c>
      <c r="G90" s="4">
        <v>6</v>
      </c>
      <c r="H90" s="4">
        <v>4</v>
      </c>
      <c r="I90" s="15">
        <f>SUM(G90:H90)</f>
        <v>10</v>
      </c>
      <c r="J90" s="36">
        <f>SUM(F90+I90)</f>
        <v>14</v>
      </c>
      <c r="K90" s="36">
        <v>6</v>
      </c>
      <c r="L90" s="36">
        <v>9</v>
      </c>
      <c r="M90" s="36">
        <v>0</v>
      </c>
      <c r="N90" s="31">
        <f>SUM((O90*3)+(P90*2)+(Q90*1)+(R90*10)+(S90*8)+(T90*6)+(U90*4)+(V90*2)+(W90*2))</f>
        <v>0</v>
      </c>
      <c r="O90" s="15"/>
      <c r="P90" s="15"/>
      <c r="Q90" s="15"/>
      <c r="R90" s="15"/>
      <c r="S90" s="15"/>
      <c r="T90" s="15"/>
      <c r="U90" s="15"/>
      <c r="V90" s="15"/>
      <c r="W90" s="15"/>
    </row>
    <row r="91" spans="1:23" ht="18.75" customHeight="1">
      <c r="A91" s="4">
        <v>86</v>
      </c>
      <c r="B91" s="5" t="s">
        <v>269</v>
      </c>
      <c r="C91" s="32" t="s">
        <v>223</v>
      </c>
      <c r="D91" s="4">
        <v>3</v>
      </c>
      <c r="E91" s="4">
        <v>4</v>
      </c>
      <c r="F91" s="15">
        <f>SUM(D91:E91)</f>
        <v>7</v>
      </c>
      <c r="G91" s="4">
        <v>5</v>
      </c>
      <c r="H91" s="4">
        <v>2</v>
      </c>
      <c r="I91" s="15">
        <f>SUM(G91:H91)</f>
        <v>7</v>
      </c>
      <c r="J91" s="36">
        <f>SUM(F91+I91)</f>
        <v>14</v>
      </c>
      <c r="K91" s="36">
        <v>7</v>
      </c>
      <c r="L91" s="36">
        <v>0</v>
      </c>
      <c r="M91" s="36">
        <v>0</v>
      </c>
      <c r="N91" s="31">
        <f>SUM((O91*3)+(P91*2)+(Q91*1)+(R91*10)+(S91*8)+(T91*6)+(U91*4)+(V91*2)+(W91*2))</f>
        <v>0</v>
      </c>
      <c r="O91" s="15"/>
      <c r="P91" s="15"/>
      <c r="Q91" s="15"/>
      <c r="R91" s="15"/>
      <c r="S91" s="15"/>
      <c r="T91" s="15"/>
      <c r="U91" s="15"/>
      <c r="V91" s="15"/>
      <c r="W91" s="15"/>
    </row>
    <row r="92" spans="1:23" ht="18.75" customHeight="1">
      <c r="A92" s="4">
        <v>87</v>
      </c>
      <c r="B92" s="5" t="s">
        <v>111</v>
      </c>
      <c r="C92" s="32" t="s">
        <v>396</v>
      </c>
      <c r="D92" s="4"/>
      <c r="E92" s="4">
        <v>1</v>
      </c>
      <c r="F92" s="15">
        <f>SUM(D92:E92)</f>
        <v>1</v>
      </c>
      <c r="G92" s="4">
        <v>5</v>
      </c>
      <c r="H92" s="4">
        <v>8</v>
      </c>
      <c r="I92" s="15">
        <f>SUM(G92:H92)</f>
        <v>13</v>
      </c>
      <c r="J92" s="36">
        <f>SUM(F92+I92)</f>
        <v>14</v>
      </c>
      <c r="K92" s="36">
        <v>13</v>
      </c>
      <c r="L92" s="36">
        <v>1</v>
      </c>
      <c r="M92" s="36">
        <v>7</v>
      </c>
      <c r="N92" s="31">
        <f>SUM((O92*3)+(P92*2)+(Q92*1)+(R92*10)+(S92*8)+(T92*6)+(U92*4)+(V92*2)+(W92*2))</f>
        <v>9</v>
      </c>
      <c r="O92" s="15">
        <v>1</v>
      </c>
      <c r="P92" s="15"/>
      <c r="Q92" s="15"/>
      <c r="R92" s="15"/>
      <c r="S92" s="15"/>
      <c r="T92" s="15">
        <v>1</v>
      </c>
      <c r="U92" s="15"/>
      <c r="V92" s="15"/>
      <c r="W92" s="15"/>
    </row>
    <row r="93" spans="1:23" ht="18.75" customHeight="1">
      <c r="A93" s="4">
        <v>88</v>
      </c>
      <c r="B93" s="5" t="s">
        <v>272</v>
      </c>
      <c r="C93" s="32" t="s">
        <v>142</v>
      </c>
      <c r="D93" s="4"/>
      <c r="E93" s="4">
        <v>2</v>
      </c>
      <c r="F93" s="15">
        <f>SUM(D93:E93)</f>
        <v>2</v>
      </c>
      <c r="G93" s="4">
        <v>6</v>
      </c>
      <c r="H93" s="4">
        <v>5</v>
      </c>
      <c r="I93" s="15">
        <f>SUM(G93:H93)</f>
        <v>11</v>
      </c>
      <c r="J93" s="36">
        <f>SUM(F93+I93)</f>
        <v>13</v>
      </c>
      <c r="K93" s="36">
        <v>9</v>
      </c>
      <c r="L93" s="36">
        <v>0</v>
      </c>
      <c r="M93" s="36">
        <v>0</v>
      </c>
      <c r="N93" s="31">
        <f>SUM((O93*3)+(P93*2)+(Q93*1)+(R93*10)+(S93*8)+(T93*6)+(U93*4)+(V93*2)+(W93*2))</f>
        <v>0</v>
      </c>
      <c r="O93" s="15"/>
      <c r="P93" s="15"/>
      <c r="Q93" s="15"/>
      <c r="R93" s="15"/>
      <c r="S93" s="15"/>
      <c r="T93" s="15"/>
      <c r="U93" s="15"/>
      <c r="V93" s="15"/>
      <c r="W93" s="15"/>
    </row>
    <row r="94" spans="1:23" ht="18.75" customHeight="1">
      <c r="A94" s="4">
        <v>89</v>
      </c>
      <c r="B94" s="5" t="s">
        <v>147</v>
      </c>
      <c r="C94" s="32" t="s">
        <v>144</v>
      </c>
      <c r="D94" s="4">
        <v>2</v>
      </c>
      <c r="E94" s="4">
        <v>7</v>
      </c>
      <c r="F94" s="15">
        <f>SUM(D94:E94)</f>
        <v>9</v>
      </c>
      <c r="G94" s="4">
        <v>2</v>
      </c>
      <c r="H94" s="4">
        <v>2</v>
      </c>
      <c r="I94" s="15">
        <f>SUM(G94:H94)</f>
        <v>4</v>
      </c>
      <c r="J94" s="36">
        <f>SUM(F94+I94)</f>
        <v>13</v>
      </c>
      <c r="K94" s="36">
        <v>16</v>
      </c>
      <c r="L94" s="36">
        <v>14</v>
      </c>
      <c r="M94" s="36">
        <v>0</v>
      </c>
      <c r="N94" s="31">
        <f>SUM((O94*3)+(P94*2)+(Q94*1)+(R94*10)+(S94*8)+(T94*6)+(U94*4)+(V94*2)+(W94*2))</f>
        <v>0</v>
      </c>
      <c r="O94" s="15"/>
      <c r="P94" s="15"/>
      <c r="Q94" s="15"/>
      <c r="R94" s="15"/>
      <c r="S94" s="15"/>
      <c r="T94" s="15"/>
      <c r="U94" s="15"/>
      <c r="V94" s="15"/>
      <c r="W94" s="15"/>
    </row>
    <row r="95" spans="1:23" ht="18.75" customHeight="1">
      <c r="A95" s="4">
        <v>90</v>
      </c>
      <c r="B95" s="5" t="s">
        <v>253</v>
      </c>
      <c r="C95" s="32" t="s">
        <v>206</v>
      </c>
      <c r="D95" s="4">
        <v>3</v>
      </c>
      <c r="E95" s="4">
        <v>3</v>
      </c>
      <c r="F95" s="15">
        <f>SUM(D95:E95)</f>
        <v>6</v>
      </c>
      <c r="G95" s="4">
        <v>2</v>
      </c>
      <c r="H95" s="4">
        <v>5</v>
      </c>
      <c r="I95" s="15">
        <f>SUM(G95:H95)</f>
        <v>7</v>
      </c>
      <c r="J95" s="36">
        <f>SUM(F95+I95)</f>
        <v>13</v>
      </c>
      <c r="K95" s="36">
        <v>16</v>
      </c>
      <c r="L95" s="36">
        <v>12</v>
      </c>
      <c r="M95" s="36">
        <v>0</v>
      </c>
      <c r="N95" s="31">
        <f>SUM((O95*3)+(P95*2)+(Q95*1)+(R95*10)+(S95*8)+(T95*6)+(U95*4)+(V95*2)+(W95*2))</f>
        <v>0</v>
      </c>
      <c r="O95" s="15"/>
      <c r="P95" s="15"/>
      <c r="Q95" s="15"/>
      <c r="R95" s="15"/>
      <c r="S95" s="15"/>
      <c r="T95" s="15"/>
      <c r="U95" s="15"/>
      <c r="V95" s="15"/>
      <c r="W95" s="15"/>
    </row>
    <row r="96" spans="1:23" ht="18.75" customHeight="1">
      <c r="A96" s="4">
        <v>91</v>
      </c>
      <c r="B96" s="5" t="s">
        <v>276</v>
      </c>
      <c r="C96" s="32" t="s">
        <v>215</v>
      </c>
      <c r="D96" s="4">
        <v>1</v>
      </c>
      <c r="E96" s="4">
        <v>4</v>
      </c>
      <c r="F96" s="15">
        <f>SUM(D96:E96)</f>
        <v>5</v>
      </c>
      <c r="G96" s="4">
        <v>3</v>
      </c>
      <c r="H96" s="4">
        <v>5</v>
      </c>
      <c r="I96" s="15">
        <f>SUM(G96:H96)</f>
        <v>8</v>
      </c>
      <c r="J96" s="36">
        <f>SUM(F96+I96)</f>
        <v>13</v>
      </c>
      <c r="K96" s="36">
        <v>5</v>
      </c>
      <c r="L96" s="36">
        <v>0</v>
      </c>
      <c r="M96" s="36">
        <v>0</v>
      </c>
      <c r="N96" s="31">
        <f>SUM((O96*3)+(P96*2)+(Q96*1)+(R96*10)+(S96*8)+(T96*6)+(U96*4)+(V96*2)+(W96*2))</f>
        <v>0</v>
      </c>
      <c r="O96" s="15"/>
      <c r="P96" s="15"/>
      <c r="Q96" s="15"/>
      <c r="R96" s="15"/>
      <c r="S96" s="15"/>
      <c r="T96" s="15"/>
      <c r="U96" s="15"/>
      <c r="V96" s="15"/>
      <c r="W96" s="15"/>
    </row>
    <row r="97" spans="1:23" ht="18.75" customHeight="1">
      <c r="A97" s="4">
        <v>92</v>
      </c>
      <c r="B97" s="5" t="s">
        <v>274</v>
      </c>
      <c r="C97" s="32" t="s">
        <v>215</v>
      </c>
      <c r="D97" s="4">
        <v>1</v>
      </c>
      <c r="E97" s="4">
        <v>1</v>
      </c>
      <c r="F97" s="15">
        <f>SUM(D97:E97)</f>
        <v>2</v>
      </c>
      <c r="G97" s="4">
        <v>4</v>
      </c>
      <c r="H97" s="4">
        <v>7</v>
      </c>
      <c r="I97" s="15">
        <f>SUM(G97:H97)</f>
        <v>11</v>
      </c>
      <c r="J97" s="36">
        <f>SUM(F97+I97)</f>
        <v>13</v>
      </c>
      <c r="K97" s="36">
        <v>8</v>
      </c>
      <c r="L97" s="36">
        <v>0</v>
      </c>
      <c r="M97" s="36">
        <v>0</v>
      </c>
      <c r="N97" s="31">
        <f>SUM((O97*3)+(P97*2)+(Q97*1)+(R97*10)+(S97*8)+(T97*6)+(U97*4)+(V97*2)+(W97*2))</f>
        <v>0</v>
      </c>
      <c r="O97" s="15"/>
      <c r="P97" s="15"/>
      <c r="Q97" s="15"/>
      <c r="R97" s="15"/>
      <c r="S97" s="15"/>
      <c r="T97" s="15"/>
      <c r="U97" s="15"/>
      <c r="V97" s="15"/>
      <c r="W97" s="15"/>
    </row>
    <row r="98" spans="1:23" ht="18.75" customHeight="1">
      <c r="A98" s="4">
        <v>93</v>
      </c>
      <c r="B98" s="5" t="s">
        <v>101</v>
      </c>
      <c r="C98" s="32" t="s">
        <v>418</v>
      </c>
      <c r="D98" s="4">
        <v>5</v>
      </c>
      <c r="E98" s="4">
        <v>3</v>
      </c>
      <c r="F98" s="15">
        <f>SUM(D98:E98)</f>
        <v>8</v>
      </c>
      <c r="G98" s="4">
        <v>4</v>
      </c>
      <c r="H98" s="4">
        <v>1</v>
      </c>
      <c r="I98" s="15">
        <f>SUM(G98:H98)</f>
        <v>5</v>
      </c>
      <c r="J98" s="36">
        <f>SUM(F98+I98)</f>
        <v>13</v>
      </c>
      <c r="K98" s="36">
        <v>23</v>
      </c>
      <c r="L98" s="36">
        <v>8</v>
      </c>
      <c r="M98" s="36">
        <v>10</v>
      </c>
      <c r="N98" s="31">
        <f>SUM((O98*3)+(P98*2)+(Q98*1)+(R98*10)+(S98*8)+(T98*6)+(U98*4)+(V98*2)+(W98*2))</f>
        <v>18</v>
      </c>
      <c r="O98" s="15"/>
      <c r="P98" s="15">
        <v>1</v>
      </c>
      <c r="Q98" s="15"/>
      <c r="R98" s="15">
        <v>1</v>
      </c>
      <c r="S98" s="15"/>
      <c r="T98" s="15">
        <v>1</v>
      </c>
      <c r="U98" s="15"/>
      <c r="V98" s="15"/>
      <c r="W98" s="15"/>
    </row>
    <row r="99" spans="1:23" ht="18.75" customHeight="1">
      <c r="A99" s="4">
        <v>94</v>
      </c>
      <c r="B99" s="5" t="s">
        <v>278</v>
      </c>
      <c r="C99" s="32" t="s">
        <v>215</v>
      </c>
      <c r="D99" s="4">
        <v>1</v>
      </c>
      <c r="E99" s="4">
        <v>1</v>
      </c>
      <c r="F99" s="15">
        <f>SUM(D99:E99)</f>
        <v>2</v>
      </c>
      <c r="G99" s="4">
        <v>6</v>
      </c>
      <c r="H99" s="4">
        <v>5</v>
      </c>
      <c r="I99" s="15">
        <f>SUM(G99:H99)</f>
        <v>11</v>
      </c>
      <c r="J99" s="36">
        <f>SUM(F99+I99)</f>
        <v>13</v>
      </c>
      <c r="K99" s="36">
        <v>11</v>
      </c>
      <c r="L99" s="36">
        <v>0</v>
      </c>
      <c r="M99" s="36">
        <v>0</v>
      </c>
      <c r="N99" s="31">
        <f>SUM((O99*3)+(P99*2)+(Q99*1)+(R99*10)+(S99*8)+(T99*6)+(U99*4)+(V99*2)+(W99*2))</f>
        <v>0</v>
      </c>
      <c r="O99" s="15"/>
      <c r="P99" s="15"/>
      <c r="Q99" s="15"/>
      <c r="R99" s="15"/>
      <c r="S99" s="15"/>
      <c r="T99" s="15"/>
      <c r="U99" s="15"/>
      <c r="V99" s="15"/>
      <c r="W99" s="15"/>
    </row>
    <row r="100" spans="1:23" ht="18.75" customHeight="1">
      <c r="A100" s="4">
        <v>95</v>
      </c>
      <c r="B100" s="5" t="s">
        <v>120</v>
      </c>
      <c r="C100" s="32" t="s">
        <v>100</v>
      </c>
      <c r="D100" s="4">
        <v>2</v>
      </c>
      <c r="E100" s="4"/>
      <c r="F100" s="15">
        <f>SUM(D100:E100)</f>
        <v>2</v>
      </c>
      <c r="G100" s="4">
        <v>5</v>
      </c>
      <c r="H100" s="4">
        <v>6</v>
      </c>
      <c r="I100" s="15">
        <f>SUM(G100:H100)</f>
        <v>11</v>
      </c>
      <c r="J100" s="36">
        <f>SUM(F100+I100)</f>
        <v>13</v>
      </c>
      <c r="K100" s="36">
        <v>17</v>
      </c>
      <c r="L100" s="36">
        <v>6</v>
      </c>
      <c r="M100" s="36">
        <v>4</v>
      </c>
      <c r="N100" s="31">
        <f>SUM((O100*3)+(P100*2)+(Q100*1)+(R100*10)+(S100*8)+(T100*6)+(U100*4)+(V100*2)+(W100*2))</f>
        <v>0</v>
      </c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ht="18.75" customHeight="1">
      <c r="A101" s="4">
        <v>96</v>
      </c>
      <c r="B101" s="5" t="s">
        <v>29</v>
      </c>
      <c r="C101" s="32" t="s">
        <v>83</v>
      </c>
      <c r="D101" s="4">
        <v>1</v>
      </c>
      <c r="E101" s="4">
        <v>3</v>
      </c>
      <c r="F101" s="15">
        <f>SUM(D101:E101)</f>
        <v>4</v>
      </c>
      <c r="G101" s="4">
        <v>3</v>
      </c>
      <c r="H101" s="4">
        <v>6</v>
      </c>
      <c r="I101" s="15">
        <f>SUM(G101:H101)</f>
        <v>9</v>
      </c>
      <c r="J101" s="36">
        <f>SUM(F101+I101)</f>
        <v>13</v>
      </c>
      <c r="K101" s="36">
        <v>21</v>
      </c>
      <c r="L101" s="36">
        <v>17</v>
      </c>
      <c r="M101" s="36">
        <v>11</v>
      </c>
      <c r="N101" s="31">
        <f>SUM((O101*3)+(P101*2)+(Q101*1)+(R101*10)+(S101*8)+(T101*6)+(U101*4)+(V101*2)+(W101*2))</f>
        <v>0</v>
      </c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ht="18.75" customHeight="1">
      <c r="A102" s="4">
        <v>97</v>
      </c>
      <c r="B102" s="5" t="s">
        <v>225</v>
      </c>
      <c r="C102" s="32" t="s">
        <v>153</v>
      </c>
      <c r="D102" s="4"/>
      <c r="E102" s="4">
        <v>1</v>
      </c>
      <c r="F102" s="15">
        <f>SUM(D102:E102)</f>
        <v>1</v>
      </c>
      <c r="G102" s="4">
        <v>5</v>
      </c>
      <c r="H102" s="4">
        <v>7</v>
      </c>
      <c r="I102" s="15">
        <f>SUM(G102:H102)</f>
        <v>12</v>
      </c>
      <c r="J102" s="36">
        <f>SUM(F102+I102)</f>
        <v>13</v>
      </c>
      <c r="K102" s="36">
        <v>7</v>
      </c>
      <c r="L102" s="36">
        <v>2</v>
      </c>
      <c r="M102" s="36">
        <v>0</v>
      </c>
      <c r="N102" s="31">
        <f>SUM((O102*3)+(P102*2)+(Q102*1)+(R102*10)+(S102*8)+(T102*6)+(U102*4)+(V102*2)+(W102*2))</f>
        <v>0</v>
      </c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ht="18.75" customHeight="1">
      <c r="A103" s="4">
        <v>98</v>
      </c>
      <c r="B103" s="5" t="s">
        <v>207</v>
      </c>
      <c r="C103" s="32" t="s">
        <v>208</v>
      </c>
      <c r="D103" s="4"/>
      <c r="E103" s="4"/>
      <c r="F103" s="15">
        <f>SUM(D103:E103)</f>
        <v>0</v>
      </c>
      <c r="G103" s="4">
        <v>3</v>
      </c>
      <c r="H103" s="4">
        <v>9</v>
      </c>
      <c r="I103" s="15">
        <f>SUM(G103:H103)</f>
        <v>12</v>
      </c>
      <c r="J103" s="36">
        <f>SUM(F103+I103)</f>
        <v>12</v>
      </c>
      <c r="K103" s="36">
        <v>3</v>
      </c>
      <c r="L103" s="36">
        <v>2</v>
      </c>
      <c r="M103" s="36">
        <v>0</v>
      </c>
      <c r="N103" s="31">
        <f>SUM((O103*3)+(P103*2)+(Q103*1)+(R103*10)+(S103*8)+(T103*6)+(U103*4)+(V103*2)+(W103*2))</f>
        <v>0</v>
      </c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ht="18.75" customHeight="1">
      <c r="A104" s="4">
        <v>99</v>
      </c>
      <c r="B104" s="5" t="s">
        <v>124</v>
      </c>
      <c r="C104" s="32" t="s">
        <v>100</v>
      </c>
      <c r="D104" s="4">
        <v>1</v>
      </c>
      <c r="E104" s="4">
        <v>2</v>
      </c>
      <c r="F104" s="15">
        <f>SUM(D104:E104)</f>
        <v>3</v>
      </c>
      <c r="G104" s="4">
        <v>1</v>
      </c>
      <c r="H104" s="4">
        <v>8</v>
      </c>
      <c r="I104" s="15">
        <f>SUM(G104:H104)</f>
        <v>9</v>
      </c>
      <c r="J104" s="36">
        <f>SUM(F104+I104)</f>
        <v>12</v>
      </c>
      <c r="K104" s="36">
        <v>9</v>
      </c>
      <c r="L104" s="36">
        <v>9</v>
      </c>
      <c r="M104" s="36">
        <v>4</v>
      </c>
      <c r="N104" s="31">
        <f>SUM((O104*3)+(P104*2)+(Q104*1)+(R104*10)+(S104*8)+(T104*6)+(U104*4)+(V104*2)+(W104*2))</f>
        <v>2</v>
      </c>
      <c r="O104" s="15"/>
      <c r="P104" s="15">
        <v>1</v>
      </c>
      <c r="Q104" s="15"/>
      <c r="R104" s="15"/>
      <c r="S104" s="15"/>
      <c r="T104" s="15"/>
      <c r="U104" s="15"/>
      <c r="V104" s="15"/>
      <c r="W104" s="15"/>
    </row>
    <row r="105" spans="1:23" ht="18.75" customHeight="1">
      <c r="A105" s="4">
        <v>100</v>
      </c>
      <c r="B105" s="5" t="s">
        <v>243</v>
      </c>
      <c r="C105" s="32" t="s">
        <v>180</v>
      </c>
      <c r="D105" s="4">
        <v>2</v>
      </c>
      <c r="E105" s="4">
        <v>2</v>
      </c>
      <c r="F105" s="15">
        <f>SUM(D105:E105)</f>
        <v>4</v>
      </c>
      <c r="G105" s="4">
        <v>3</v>
      </c>
      <c r="H105" s="4">
        <v>5</v>
      </c>
      <c r="I105" s="15">
        <f>SUM(G105:H105)</f>
        <v>8</v>
      </c>
      <c r="J105" s="36">
        <f>SUM(F105+I105)</f>
        <v>12</v>
      </c>
      <c r="K105" s="36">
        <v>4</v>
      </c>
      <c r="L105" s="36">
        <v>1</v>
      </c>
      <c r="M105" s="36">
        <v>0</v>
      </c>
      <c r="N105" s="31">
        <f>SUM((O105*3)+(P105*2)+(Q105*1)+(R105*10)+(S105*8)+(T105*6)+(U105*4)+(V105*2)+(W105*2))</f>
        <v>0</v>
      </c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ht="18.75" customHeight="1">
      <c r="A106" s="4">
        <v>101</v>
      </c>
      <c r="B106" s="5" t="s">
        <v>267</v>
      </c>
      <c r="C106" s="32" t="s">
        <v>268</v>
      </c>
      <c r="D106" s="4">
        <v>1</v>
      </c>
      <c r="E106" s="4">
        <v>1</v>
      </c>
      <c r="F106" s="15">
        <f>SUM(D106:E106)</f>
        <v>2</v>
      </c>
      <c r="G106" s="4">
        <v>2</v>
      </c>
      <c r="H106" s="4">
        <v>8</v>
      </c>
      <c r="I106" s="15">
        <f>SUM(G106:H106)</f>
        <v>10</v>
      </c>
      <c r="J106" s="36">
        <f>SUM(F106+I106)</f>
        <v>12</v>
      </c>
      <c r="K106" s="36">
        <v>1</v>
      </c>
      <c r="L106" s="36">
        <v>0</v>
      </c>
      <c r="M106" s="36">
        <v>0</v>
      </c>
      <c r="N106" s="31">
        <f>SUM((O106*3)+(P106*2)+(Q106*1)+(R106*10)+(S106*8)+(T106*6)+(U106*4)+(V106*2)+(W106*2))</f>
        <v>0</v>
      </c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ht="18.75" customHeight="1">
      <c r="A107" s="4">
        <v>102</v>
      </c>
      <c r="B107" s="5" t="s">
        <v>214</v>
      </c>
      <c r="C107" s="32" t="s">
        <v>92</v>
      </c>
      <c r="D107" s="4"/>
      <c r="E107" s="4">
        <v>1</v>
      </c>
      <c r="F107" s="15">
        <f>SUM(D107:E107)</f>
        <v>1</v>
      </c>
      <c r="G107" s="4">
        <v>4</v>
      </c>
      <c r="H107" s="4">
        <v>7</v>
      </c>
      <c r="I107" s="15">
        <f>SUM(G107:H107)</f>
        <v>11</v>
      </c>
      <c r="J107" s="36">
        <f>SUM(F107+I107)</f>
        <v>12</v>
      </c>
      <c r="K107" s="36">
        <v>23</v>
      </c>
      <c r="L107" s="36">
        <v>4</v>
      </c>
      <c r="M107" s="36">
        <v>0</v>
      </c>
      <c r="N107" s="31">
        <f>SUM((O107*3)+(P107*2)+(Q107*1)+(R107*10)+(S107*8)+(T107*6)+(U107*4)+(V107*2)+(W107*2))</f>
        <v>0</v>
      </c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ht="18.75" customHeight="1">
      <c r="A108" s="4">
        <v>103</v>
      </c>
      <c r="B108" s="5" t="s">
        <v>64</v>
      </c>
      <c r="C108" s="32" t="s">
        <v>91</v>
      </c>
      <c r="D108" s="4">
        <v>1</v>
      </c>
      <c r="E108" s="4">
        <v>5</v>
      </c>
      <c r="F108" s="15">
        <f>SUM(D108:E108)</f>
        <v>6</v>
      </c>
      <c r="G108" s="4"/>
      <c r="H108" s="4">
        <v>6</v>
      </c>
      <c r="I108" s="15">
        <f>SUM(G108:H108)</f>
        <v>6</v>
      </c>
      <c r="J108" s="36">
        <f>SUM(F108+I108)</f>
        <v>12</v>
      </c>
      <c r="K108" s="36">
        <v>9</v>
      </c>
      <c r="L108" s="36">
        <v>10</v>
      </c>
      <c r="M108" s="36">
        <v>7</v>
      </c>
      <c r="N108" s="31">
        <f>SUM((O108*3)+(P108*2)+(Q108*1)+(R108*10)+(S108*8)+(T108*6)+(U108*4)+(V108*2)+(W108*2))</f>
        <v>0</v>
      </c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ht="18.75" customHeight="1">
      <c r="A109" s="4">
        <v>104</v>
      </c>
      <c r="B109" s="5" t="s">
        <v>263</v>
      </c>
      <c r="C109" s="32" t="s">
        <v>223</v>
      </c>
      <c r="D109" s="4"/>
      <c r="E109" s="4">
        <v>3</v>
      </c>
      <c r="F109" s="15">
        <f>SUM(D109:E109)</f>
        <v>3</v>
      </c>
      <c r="G109" s="4">
        <v>3</v>
      </c>
      <c r="H109" s="4">
        <v>6</v>
      </c>
      <c r="I109" s="15">
        <f>SUM(G109:H109)</f>
        <v>9</v>
      </c>
      <c r="J109" s="36">
        <f>SUM(F109+I109)</f>
        <v>12</v>
      </c>
      <c r="K109" s="36">
        <v>8</v>
      </c>
      <c r="L109" s="36">
        <v>0</v>
      </c>
      <c r="M109" s="36">
        <v>0</v>
      </c>
      <c r="N109" s="31">
        <f>SUM((O109*3)+(P109*2)+(Q109*1)+(R109*10)+(S109*8)+(T109*6)+(U109*4)+(V109*2)+(W109*2))</f>
        <v>0</v>
      </c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ht="18.75" customHeight="1">
      <c r="A110" s="4">
        <v>105</v>
      </c>
      <c r="B110" s="5" t="s">
        <v>334</v>
      </c>
      <c r="C110" s="32" t="s">
        <v>335</v>
      </c>
      <c r="D110" s="4">
        <v>1</v>
      </c>
      <c r="E110" s="4">
        <v>3</v>
      </c>
      <c r="F110" s="15">
        <f>SUM(D110:E110)</f>
        <v>4</v>
      </c>
      <c r="G110" s="4">
        <v>1</v>
      </c>
      <c r="H110" s="4">
        <v>7</v>
      </c>
      <c r="I110" s="15">
        <f>SUM(G110:H110)</f>
        <v>8</v>
      </c>
      <c r="J110" s="36">
        <f>SUM(F110+I110)</f>
        <v>12</v>
      </c>
      <c r="K110" s="36">
        <v>5</v>
      </c>
      <c r="L110" s="36">
        <v>0</v>
      </c>
      <c r="M110" s="36">
        <v>0</v>
      </c>
      <c r="N110" s="31">
        <f>SUM((O110*3)+(P110*2)+(Q110*1)+(R110*10)+(S110*8)+(T110*6)+(U110*4)+(V110*2)+(W110*2))</f>
        <v>0</v>
      </c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ht="18.75" customHeight="1">
      <c r="A111" s="4">
        <v>106</v>
      </c>
      <c r="B111" s="5" t="s">
        <v>127</v>
      </c>
      <c r="C111" s="32" t="s">
        <v>106</v>
      </c>
      <c r="D111" s="4"/>
      <c r="E111" s="4"/>
      <c r="F111" s="15">
        <f>SUM(D111:E111)</f>
        <v>0</v>
      </c>
      <c r="G111" s="4">
        <v>1</v>
      </c>
      <c r="H111" s="4">
        <v>10</v>
      </c>
      <c r="I111" s="15">
        <f>SUM(G111:H111)</f>
        <v>11</v>
      </c>
      <c r="J111" s="36">
        <f>SUM(F111+I111)</f>
        <v>11</v>
      </c>
      <c r="K111" s="36">
        <v>5</v>
      </c>
      <c r="L111" s="36">
        <v>1</v>
      </c>
      <c r="M111" s="36">
        <v>2</v>
      </c>
      <c r="N111" s="31">
        <f>SUM((O111*3)+(P111*2)+(Q111*1)+(R111*10)+(S111*8)+(T111*6)+(U111*4)+(V111*2)+(W111*2))</f>
        <v>0</v>
      </c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ht="18.75" customHeight="1">
      <c r="A112" s="4">
        <v>107</v>
      </c>
      <c r="B112" s="5" t="s">
        <v>184</v>
      </c>
      <c r="C112" s="32" t="s">
        <v>180</v>
      </c>
      <c r="D112" s="4">
        <v>1</v>
      </c>
      <c r="E112" s="4">
        <v>2</v>
      </c>
      <c r="F112" s="15">
        <f>SUM(D112:E112)</f>
        <v>3</v>
      </c>
      <c r="G112" s="4">
        <v>3</v>
      </c>
      <c r="H112" s="4">
        <v>5</v>
      </c>
      <c r="I112" s="15">
        <f>SUM(G112:H112)</f>
        <v>8</v>
      </c>
      <c r="J112" s="36">
        <f>SUM(F112+I112)</f>
        <v>11</v>
      </c>
      <c r="K112" s="36">
        <v>9</v>
      </c>
      <c r="L112" s="36">
        <v>4</v>
      </c>
      <c r="M112" s="36">
        <v>0</v>
      </c>
      <c r="N112" s="31">
        <f>SUM((O112*3)+(P112*2)+(Q112*1)+(R112*10)+(S112*8)+(T112*6)+(U112*4)+(V112*2)+(W112*2))</f>
        <v>0</v>
      </c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ht="18.75" customHeight="1">
      <c r="A113" s="4">
        <v>108</v>
      </c>
      <c r="B113" s="5" t="s">
        <v>213</v>
      </c>
      <c r="C113" s="32" t="s">
        <v>86</v>
      </c>
      <c r="D113" s="4"/>
      <c r="E113" s="4"/>
      <c r="F113" s="15">
        <f>SUM(D113:E113)</f>
        <v>0</v>
      </c>
      <c r="G113" s="4">
        <v>8</v>
      </c>
      <c r="H113" s="4">
        <v>3</v>
      </c>
      <c r="I113" s="15">
        <f>SUM(G113:H113)</f>
        <v>11</v>
      </c>
      <c r="J113" s="36">
        <f>SUM(F113+I113)</f>
        <v>11</v>
      </c>
      <c r="K113" s="36">
        <v>5</v>
      </c>
      <c r="L113" s="36">
        <v>2</v>
      </c>
      <c r="M113" s="36">
        <v>0</v>
      </c>
      <c r="N113" s="31">
        <f>SUM((O113*3)+(P113*2)+(Q113*1)+(R113*10)+(S113*8)+(T113*6)+(U113*4)+(V113*2)+(W113*2))</f>
        <v>0</v>
      </c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ht="18.75" customHeight="1">
      <c r="A114" s="4">
        <v>109</v>
      </c>
      <c r="B114" s="5" t="s">
        <v>340</v>
      </c>
      <c r="C114" s="32" t="s">
        <v>310</v>
      </c>
      <c r="D114" s="4"/>
      <c r="E114" s="4"/>
      <c r="F114" s="15">
        <f>SUM(D114:E114)</f>
        <v>0</v>
      </c>
      <c r="G114" s="4">
        <v>4</v>
      </c>
      <c r="H114" s="4">
        <v>7</v>
      </c>
      <c r="I114" s="15">
        <f>SUM(G114:H114)</f>
        <v>11</v>
      </c>
      <c r="J114" s="36">
        <f>SUM(F114+I114)</f>
        <v>11</v>
      </c>
      <c r="K114" s="36">
        <v>1</v>
      </c>
      <c r="L114" s="36">
        <v>0</v>
      </c>
      <c r="M114" s="36">
        <v>0</v>
      </c>
      <c r="N114" s="31">
        <f>SUM((O114*3)+(P114*2)+(Q114*1)+(R114*10)+(S114*8)+(T114*6)+(U114*4)+(V114*2)+(W114*2))</f>
        <v>0</v>
      </c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ht="18.75" customHeight="1">
      <c r="A115" s="4">
        <v>110</v>
      </c>
      <c r="B115" s="5" t="s">
        <v>122</v>
      </c>
      <c r="C115" s="32" t="s">
        <v>406</v>
      </c>
      <c r="D115" s="4">
        <v>5</v>
      </c>
      <c r="E115" s="4">
        <v>1</v>
      </c>
      <c r="F115" s="15">
        <f>SUM(D115:E115)</f>
        <v>6</v>
      </c>
      <c r="G115" s="4">
        <v>1</v>
      </c>
      <c r="H115" s="4">
        <v>3</v>
      </c>
      <c r="I115" s="15">
        <f>SUM(G115:H115)</f>
        <v>4</v>
      </c>
      <c r="J115" s="36">
        <f>SUM(F115+I115)</f>
        <v>10</v>
      </c>
      <c r="K115" s="36">
        <v>10</v>
      </c>
      <c r="L115" s="36">
        <v>7</v>
      </c>
      <c r="M115" s="36">
        <v>2</v>
      </c>
      <c r="N115" s="31">
        <f>SUM((O115*3)+(P115*2)+(Q115*1)+(R115*10)+(S115*8)+(T115*6)+(U115*4)+(V115*2)+(W115*2))</f>
        <v>0</v>
      </c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ht="18.75" customHeight="1">
      <c r="A116" s="4">
        <v>111</v>
      </c>
      <c r="B116" s="5" t="s">
        <v>275</v>
      </c>
      <c r="C116" s="32" t="s">
        <v>215</v>
      </c>
      <c r="D116" s="4">
        <v>3</v>
      </c>
      <c r="E116" s="4">
        <v>3</v>
      </c>
      <c r="F116" s="15">
        <f>SUM(D116:E116)</f>
        <v>6</v>
      </c>
      <c r="G116" s="4">
        <v>1</v>
      </c>
      <c r="H116" s="4">
        <v>3</v>
      </c>
      <c r="I116" s="15">
        <f>SUM(G116:H116)</f>
        <v>4</v>
      </c>
      <c r="J116" s="36">
        <f>SUM(F116+I116)</f>
        <v>10</v>
      </c>
      <c r="K116" s="36">
        <v>9</v>
      </c>
      <c r="L116" s="36">
        <v>0</v>
      </c>
      <c r="M116" s="36">
        <v>0</v>
      </c>
      <c r="N116" s="31">
        <f>SUM((O116*3)+(P116*2)+(Q116*1)+(R116*10)+(S116*8)+(T116*6)+(U116*4)+(V116*2)+(W116*2))</f>
        <v>0</v>
      </c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ht="18.75" customHeight="1">
      <c r="A117" s="4">
        <v>112</v>
      </c>
      <c r="B117" s="5" t="s">
        <v>266</v>
      </c>
      <c r="C117" s="32" t="s">
        <v>195</v>
      </c>
      <c r="D117" s="4">
        <v>1</v>
      </c>
      <c r="E117" s="4">
        <v>4</v>
      </c>
      <c r="F117" s="15">
        <f>SUM(D117:E117)</f>
        <v>5</v>
      </c>
      <c r="G117" s="4">
        <v>3</v>
      </c>
      <c r="H117" s="4">
        <v>2</v>
      </c>
      <c r="I117" s="15">
        <f>SUM(G117:H117)</f>
        <v>5</v>
      </c>
      <c r="J117" s="36">
        <f>SUM(F117+I117)</f>
        <v>10</v>
      </c>
      <c r="K117" s="36">
        <v>8</v>
      </c>
      <c r="L117" s="36">
        <v>0</v>
      </c>
      <c r="M117" s="36">
        <v>0</v>
      </c>
      <c r="N117" s="31">
        <f>SUM((O117*3)+(P117*2)+(Q117*1)+(R117*10)+(S117*8)+(T117*6)+(U117*4)+(V117*2)+(W117*2))</f>
        <v>0</v>
      </c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ht="18.75" customHeight="1">
      <c r="A118" s="4">
        <v>113</v>
      </c>
      <c r="B118" s="5" t="s">
        <v>188</v>
      </c>
      <c r="C118" s="32" t="s">
        <v>180</v>
      </c>
      <c r="D118" s="4"/>
      <c r="E118" s="4">
        <v>4</v>
      </c>
      <c r="F118" s="15">
        <f>SUM(D118:E118)</f>
        <v>4</v>
      </c>
      <c r="G118" s="4">
        <v>4</v>
      </c>
      <c r="H118" s="4">
        <v>2</v>
      </c>
      <c r="I118" s="15">
        <f>SUM(G118:H118)</f>
        <v>6</v>
      </c>
      <c r="J118" s="36">
        <f>SUM(F118+I118)</f>
        <v>10</v>
      </c>
      <c r="K118" s="36">
        <v>24</v>
      </c>
      <c r="L118" s="36">
        <v>3</v>
      </c>
      <c r="M118" s="36">
        <v>0</v>
      </c>
      <c r="N118" s="31">
        <f>SUM((O118*3)+(P118*2)+(Q118*1)+(R118*10)+(S118*8)+(T118*6)+(U118*4)+(V118*2)+(W118*2))</f>
        <v>0</v>
      </c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ht="18.75" customHeight="1">
      <c r="A119" s="4">
        <v>114</v>
      </c>
      <c r="B119" s="5" t="s">
        <v>218</v>
      </c>
      <c r="C119" s="32" t="s">
        <v>219</v>
      </c>
      <c r="D119" s="4"/>
      <c r="E119" s="4">
        <v>1</v>
      </c>
      <c r="F119" s="15">
        <f>SUM(D119:E119)</f>
        <v>1</v>
      </c>
      <c r="G119" s="4">
        <v>4</v>
      </c>
      <c r="H119" s="4">
        <v>5</v>
      </c>
      <c r="I119" s="15">
        <f>SUM(G119:H119)</f>
        <v>9</v>
      </c>
      <c r="J119" s="36">
        <f>SUM(F119+I119)</f>
        <v>10</v>
      </c>
      <c r="K119" s="36">
        <v>7</v>
      </c>
      <c r="L119" s="36">
        <v>6</v>
      </c>
      <c r="M119" s="36">
        <v>0</v>
      </c>
      <c r="N119" s="31">
        <f>SUM((O119*3)+(P119*2)+(Q119*1)+(R119*10)+(S119*8)+(T119*6)+(U119*4)+(V119*2)+(W119*2))</f>
        <v>0</v>
      </c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ht="18.75" customHeight="1">
      <c r="A120" s="4">
        <v>115</v>
      </c>
      <c r="B120" s="5" t="s">
        <v>387</v>
      </c>
      <c r="C120" s="32" t="s">
        <v>388</v>
      </c>
      <c r="D120" s="4"/>
      <c r="E120" s="4">
        <v>1</v>
      </c>
      <c r="F120" s="15">
        <f>SUM(D120:E120)</f>
        <v>1</v>
      </c>
      <c r="G120" s="4">
        <v>3</v>
      </c>
      <c r="H120" s="4">
        <v>6</v>
      </c>
      <c r="I120" s="15">
        <f>SUM(G120:H120)</f>
        <v>9</v>
      </c>
      <c r="J120" s="36">
        <f>SUM(F120+I120)</f>
        <v>10</v>
      </c>
      <c r="K120" s="36">
        <v>0</v>
      </c>
      <c r="L120" s="36">
        <v>0</v>
      </c>
      <c r="M120" s="36">
        <v>0</v>
      </c>
      <c r="N120" s="31">
        <f>SUM((O120*3)+(P120*2)+(Q120*1)+(R120*10)+(S120*8)+(T120*6)+(U120*4)+(V120*2)+(W120*2))</f>
        <v>0</v>
      </c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ht="18.75" customHeight="1">
      <c r="A121" s="4">
        <v>116</v>
      </c>
      <c r="B121" s="5" t="s">
        <v>204</v>
      </c>
      <c r="C121" s="32" t="s">
        <v>149</v>
      </c>
      <c r="D121" s="4"/>
      <c r="E121" s="4">
        <v>5</v>
      </c>
      <c r="F121" s="15">
        <f>SUM(D121:E121)</f>
        <v>5</v>
      </c>
      <c r="G121" s="4">
        <v>2</v>
      </c>
      <c r="H121" s="4">
        <v>3</v>
      </c>
      <c r="I121" s="15">
        <f>SUM(G121:H121)</f>
        <v>5</v>
      </c>
      <c r="J121" s="36">
        <f>SUM(F121+I121)</f>
        <v>10</v>
      </c>
      <c r="K121" s="36">
        <v>7</v>
      </c>
      <c r="L121" s="36">
        <v>9</v>
      </c>
      <c r="M121" s="36">
        <v>0</v>
      </c>
      <c r="N121" s="31">
        <f>SUM((O121*3)+(P121*2)+(Q121*1)+(R121*10)+(S121*8)+(T121*6)+(U121*4)+(V121*2)+(W121*2))</f>
        <v>0</v>
      </c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ht="18.75" customHeight="1">
      <c r="A122" s="4">
        <v>117</v>
      </c>
      <c r="B122" s="5" t="s">
        <v>126</v>
      </c>
      <c r="C122" s="32" t="s">
        <v>100</v>
      </c>
      <c r="D122" s="4">
        <v>1</v>
      </c>
      <c r="E122" s="4">
        <v>2</v>
      </c>
      <c r="F122" s="15">
        <f>SUM(D122:E122)</f>
        <v>3</v>
      </c>
      <c r="G122" s="4">
        <v>5</v>
      </c>
      <c r="H122" s="4">
        <v>2</v>
      </c>
      <c r="I122" s="15">
        <f>SUM(G122:H122)</f>
        <v>7</v>
      </c>
      <c r="J122" s="36">
        <f>SUM(F122+I122)</f>
        <v>10</v>
      </c>
      <c r="K122" s="36">
        <v>4</v>
      </c>
      <c r="L122" s="36">
        <v>2</v>
      </c>
      <c r="M122" s="36">
        <v>3</v>
      </c>
      <c r="N122" s="31">
        <f>SUM((O122*3)+(P122*2)+(Q122*1)+(R122*10)+(S122*8)+(T122*6)+(U122*4)+(V122*2)+(W122*2))</f>
        <v>0</v>
      </c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ht="18.75" customHeight="1">
      <c r="A123" s="4">
        <v>118</v>
      </c>
      <c r="B123" s="5" t="s">
        <v>112</v>
      </c>
      <c r="C123" s="32" t="s">
        <v>100</v>
      </c>
      <c r="D123" s="4"/>
      <c r="E123" s="4">
        <v>2</v>
      </c>
      <c r="F123" s="15">
        <f>SUM(D123:E123)</f>
        <v>2</v>
      </c>
      <c r="G123" s="4">
        <v>6</v>
      </c>
      <c r="H123" s="4">
        <v>2</v>
      </c>
      <c r="I123" s="15">
        <f>SUM(G123:H123)</f>
        <v>8</v>
      </c>
      <c r="J123" s="36">
        <f>SUM(F123+I123)</f>
        <v>10</v>
      </c>
      <c r="K123" s="36">
        <v>8</v>
      </c>
      <c r="L123" s="36">
        <v>3</v>
      </c>
      <c r="M123" s="36">
        <v>10</v>
      </c>
      <c r="N123" s="31">
        <f>SUM((O123*3)+(P123*2)+(Q123*1)+(R123*10)+(S123*8)+(T123*6)+(U123*4)+(V123*2)+(W123*2))</f>
        <v>2</v>
      </c>
      <c r="O123" s="15"/>
      <c r="P123" s="15">
        <v>1</v>
      </c>
      <c r="Q123" s="15"/>
      <c r="R123" s="15"/>
      <c r="S123" s="15"/>
      <c r="T123" s="15"/>
      <c r="U123" s="15"/>
      <c r="V123" s="15"/>
      <c r="W123" s="15"/>
    </row>
    <row r="124" spans="1:23" ht="18.75" customHeight="1">
      <c r="A124" s="4">
        <v>119</v>
      </c>
      <c r="B124" s="5" t="s">
        <v>237</v>
      </c>
      <c r="C124" s="32" t="s">
        <v>180</v>
      </c>
      <c r="D124" s="4"/>
      <c r="E124" s="4"/>
      <c r="F124" s="15">
        <f>SUM(D124:E124)</f>
        <v>0</v>
      </c>
      <c r="G124" s="4">
        <v>7</v>
      </c>
      <c r="H124" s="4">
        <v>2</v>
      </c>
      <c r="I124" s="15">
        <f>SUM(G124:H124)</f>
        <v>9</v>
      </c>
      <c r="J124" s="36">
        <f>SUM(F124+I124)</f>
        <v>9</v>
      </c>
      <c r="K124" s="36">
        <v>17</v>
      </c>
      <c r="L124" s="36">
        <v>1</v>
      </c>
      <c r="M124" s="36">
        <v>0</v>
      </c>
      <c r="N124" s="31">
        <f>SUM((O124*3)+(P124*2)+(Q124*1)+(R124*10)+(S124*8)+(T124*6)+(U124*4)+(V124*2)+(W124*2))</f>
        <v>0</v>
      </c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ht="18.75" customHeight="1">
      <c r="A125" s="4">
        <v>120</v>
      </c>
      <c r="B125" s="5" t="s">
        <v>123</v>
      </c>
      <c r="C125" s="32" t="s">
        <v>425</v>
      </c>
      <c r="D125" s="4"/>
      <c r="E125" s="4">
        <v>4</v>
      </c>
      <c r="F125" s="15">
        <f>SUM(D125:E125)</f>
        <v>4</v>
      </c>
      <c r="G125" s="4">
        <v>1</v>
      </c>
      <c r="H125" s="4">
        <v>4</v>
      </c>
      <c r="I125" s="15">
        <f>SUM(G125:H125)</f>
        <v>5</v>
      </c>
      <c r="J125" s="36">
        <f>SUM(F125+I125)</f>
        <v>9</v>
      </c>
      <c r="K125" s="36">
        <v>14</v>
      </c>
      <c r="L125" s="36">
        <v>5</v>
      </c>
      <c r="M125" s="36">
        <v>4</v>
      </c>
      <c r="N125" s="31">
        <f>SUM((O125*3)+(P125*2)+(Q125*1)+(R125*10)+(S125*8)+(T125*6)+(U125*4)+(V125*2)+(W125*2))</f>
        <v>0</v>
      </c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ht="18.75" customHeight="1">
      <c r="A126" s="4">
        <v>121</v>
      </c>
      <c r="B126" s="5" t="s">
        <v>194</v>
      </c>
      <c r="C126" s="32" t="s">
        <v>195</v>
      </c>
      <c r="D126" s="4">
        <v>1</v>
      </c>
      <c r="E126" s="4"/>
      <c r="F126" s="15">
        <f>SUM(D126:E126)</f>
        <v>1</v>
      </c>
      <c r="G126" s="4">
        <v>5</v>
      </c>
      <c r="H126" s="4">
        <v>3</v>
      </c>
      <c r="I126" s="15">
        <f>SUM(G126:H126)</f>
        <v>8</v>
      </c>
      <c r="J126" s="36">
        <f>SUM(F126+I126)</f>
        <v>9</v>
      </c>
      <c r="K126" s="36">
        <v>0</v>
      </c>
      <c r="L126" s="36">
        <v>2</v>
      </c>
      <c r="M126" s="36">
        <v>0</v>
      </c>
      <c r="N126" s="31">
        <f>SUM((O126*3)+(P126*2)+(Q126*1)+(R126*10)+(S126*8)+(T126*6)+(U126*4)+(V126*2)+(W126*2))</f>
        <v>0</v>
      </c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ht="18.75" customHeight="1">
      <c r="A127" s="4">
        <v>122</v>
      </c>
      <c r="B127" s="5" t="s">
        <v>119</v>
      </c>
      <c r="C127" s="32" t="s">
        <v>382</v>
      </c>
      <c r="D127" s="4"/>
      <c r="E127" s="4"/>
      <c r="F127" s="15">
        <f>SUM(D127:E127)</f>
        <v>0</v>
      </c>
      <c r="G127" s="4"/>
      <c r="H127" s="4">
        <v>8</v>
      </c>
      <c r="I127" s="15">
        <f>SUM(G127:H127)</f>
        <v>8</v>
      </c>
      <c r="J127" s="36">
        <f>SUM(F127+I127)</f>
        <v>8</v>
      </c>
      <c r="K127" s="36">
        <v>1</v>
      </c>
      <c r="L127" s="36">
        <v>0</v>
      </c>
      <c r="M127" s="36">
        <v>1</v>
      </c>
      <c r="N127" s="31">
        <f>SUM((O127*3)+(P127*2)+(Q127*1)+(R127*10)+(S127*8)+(T127*6)+(U127*4)+(V127*2)+(W127*2))</f>
        <v>0</v>
      </c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ht="18.75" customHeight="1">
      <c r="A128" s="4">
        <v>123</v>
      </c>
      <c r="B128" s="5" t="s">
        <v>66</v>
      </c>
      <c r="C128" s="32" t="s">
        <v>91</v>
      </c>
      <c r="D128" s="4">
        <v>2</v>
      </c>
      <c r="E128" s="4"/>
      <c r="F128" s="15">
        <f>SUM(D128:E128)</f>
        <v>2</v>
      </c>
      <c r="G128" s="4">
        <v>2</v>
      </c>
      <c r="H128" s="4">
        <v>4</v>
      </c>
      <c r="I128" s="15">
        <f>SUM(G128:H128)</f>
        <v>6</v>
      </c>
      <c r="J128" s="36">
        <f>SUM(F128+I128)</f>
        <v>8</v>
      </c>
      <c r="K128" s="36">
        <v>13</v>
      </c>
      <c r="L128" s="36">
        <v>7</v>
      </c>
      <c r="M128" s="36">
        <v>3</v>
      </c>
      <c r="N128" s="31">
        <f>SUM((O128*3)+(P128*2)+(Q128*1)+(R128*10)+(S128*8)+(T128*6)+(U128*4)+(V128*2)+(W128*2))</f>
        <v>0</v>
      </c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ht="18.75" customHeight="1">
      <c r="A129" s="4">
        <v>124</v>
      </c>
      <c r="B129" s="5" t="s">
        <v>53</v>
      </c>
      <c r="C129" s="32" t="s">
        <v>81</v>
      </c>
      <c r="D129" s="4">
        <v>1</v>
      </c>
      <c r="E129" s="4">
        <v>1</v>
      </c>
      <c r="F129" s="15">
        <f>SUM(D129:E129)</f>
        <v>2</v>
      </c>
      <c r="G129" s="4">
        <v>2</v>
      </c>
      <c r="H129" s="4">
        <v>4</v>
      </c>
      <c r="I129" s="15">
        <f>SUM(G129:H129)</f>
        <v>6</v>
      </c>
      <c r="J129" s="36">
        <f>SUM(F129+I129)</f>
        <v>8</v>
      </c>
      <c r="K129" s="36">
        <v>6</v>
      </c>
      <c r="L129" s="36">
        <v>5</v>
      </c>
      <c r="M129" s="36">
        <v>10</v>
      </c>
      <c r="N129" s="31">
        <f>SUM((O129*3)+(P129*2)+(Q129*1)+(R129*10)+(S129*8)+(T129*6)+(U129*4)+(V129*2)+(W129*2))</f>
        <v>0</v>
      </c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ht="18.75" customHeight="1">
      <c r="A130" s="4">
        <v>125</v>
      </c>
      <c r="B130" s="5" t="s">
        <v>288</v>
      </c>
      <c r="C130" s="32" t="s">
        <v>289</v>
      </c>
      <c r="D130" s="4"/>
      <c r="E130" s="4"/>
      <c r="F130" s="15">
        <f>SUM(D130:E130)</f>
        <v>0</v>
      </c>
      <c r="G130" s="4">
        <v>2</v>
      </c>
      <c r="H130" s="4">
        <v>5</v>
      </c>
      <c r="I130" s="15">
        <f>SUM(G130:H130)</f>
        <v>7</v>
      </c>
      <c r="J130" s="36">
        <f>SUM(F130+I130)</f>
        <v>7</v>
      </c>
      <c r="K130" s="36">
        <v>4</v>
      </c>
      <c r="L130" s="36">
        <v>0</v>
      </c>
      <c r="M130" s="36">
        <v>0</v>
      </c>
      <c r="N130" s="31">
        <f>SUM((O130*3)+(P130*2)+(Q130*1)+(R130*10)+(S130*8)+(T130*6)+(U130*4)+(V130*2)+(W130*2))</f>
        <v>0</v>
      </c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ht="18.75" customHeight="1">
      <c r="A131" s="4">
        <v>126</v>
      </c>
      <c r="B131" s="5" t="s">
        <v>286</v>
      </c>
      <c r="C131" s="32" t="s">
        <v>149</v>
      </c>
      <c r="D131" s="4"/>
      <c r="E131" s="4"/>
      <c r="F131" s="15">
        <f>SUM(D131:E131)</f>
        <v>0</v>
      </c>
      <c r="G131" s="4">
        <v>1</v>
      </c>
      <c r="H131" s="4">
        <v>6</v>
      </c>
      <c r="I131" s="15">
        <f>SUM(G131:H131)</f>
        <v>7</v>
      </c>
      <c r="J131" s="36">
        <f>SUM(F131+I131)</f>
        <v>7</v>
      </c>
      <c r="K131" s="36">
        <v>6</v>
      </c>
      <c r="L131" s="36">
        <v>0</v>
      </c>
      <c r="M131" s="36">
        <v>0</v>
      </c>
      <c r="N131" s="31">
        <f>SUM((O131*3)+(P131*2)+(Q131*1)+(R131*10)+(S131*8)+(T131*6)+(U131*4)+(V131*2)+(W131*2))</f>
        <v>0</v>
      </c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ht="18.75" customHeight="1">
      <c r="A132" s="4">
        <v>127</v>
      </c>
      <c r="B132" s="5" t="s">
        <v>60</v>
      </c>
      <c r="C132" s="32" t="s">
        <v>411</v>
      </c>
      <c r="D132" s="4">
        <v>3</v>
      </c>
      <c r="E132" s="4">
        <v>3</v>
      </c>
      <c r="F132" s="15">
        <f>SUM(D132:E132)</f>
        <v>6</v>
      </c>
      <c r="G132" s="4">
        <v>1</v>
      </c>
      <c r="H132" s="4"/>
      <c r="I132" s="15">
        <f>SUM(G132:H132)</f>
        <v>1</v>
      </c>
      <c r="J132" s="36">
        <f>SUM(F132+I132)</f>
        <v>7</v>
      </c>
      <c r="K132" s="36">
        <v>5</v>
      </c>
      <c r="L132" s="36">
        <v>4</v>
      </c>
      <c r="M132" s="36">
        <v>9</v>
      </c>
      <c r="N132" s="31">
        <f>SUM((O132*3)+(P132*2)+(Q132*1)+(R132*10)+(S132*8)+(T132*6)+(U132*4)+(V132*2)+(W132*2))</f>
        <v>0</v>
      </c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ht="18.75" customHeight="1">
      <c r="A133" s="4">
        <v>128</v>
      </c>
      <c r="B133" s="5" t="s">
        <v>359</v>
      </c>
      <c r="C133" s="32" t="s">
        <v>163</v>
      </c>
      <c r="D133" s="4"/>
      <c r="E133" s="4"/>
      <c r="F133" s="15">
        <f>SUM(D133:E133)</f>
        <v>0</v>
      </c>
      <c r="G133" s="4"/>
      <c r="H133" s="4">
        <v>7</v>
      </c>
      <c r="I133" s="15">
        <f>SUM(G133:H133)</f>
        <v>7</v>
      </c>
      <c r="J133" s="36">
        <f>SUM(F133+I133)</f>
        <v>7</v>
      </c>
      <c r="K133" s="36">
        <v>0</v>
      </c>
      <c r="L133" s="36">
        <v>0</v>
      </c>
      <c r="M133" s="36">
        <v>0</v>
      </c>
      <c r="N133" s="31">
        <f>SUM((O133*3)+(P133*2)+(Q133*1)+(R133*10)+(S133*8)+(T133*6)+(U133*4)+(V133*2)+(W133*2))</f>
        <v>0</v>
      </c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ht="18.75" customHeight="1">
      <c r="A134" s="4">
        <v>129</v>
      </c>
      <c r="B134" s="5" t="s">
        <v>49</v>
      </c>
      <c r="C134" s="32" t="s">
        <v>81</v>
      </c>
      <c r="D134" s="4"/>
      <c r="E134" s="4">
        <v>1</v>
      </c>
      <c r="F134" s="15">
        <f>SUM(D134:E134)</f>
        <v>1</v>
      </c>
      <c r="G134" s="4">
        <v>3</v>
      </c>
      <c r="H134" s="4">
        <v>3</v>
      </c>
      <c r="I134" s="15">
        <f>SUM(G134:H134)</f>
        <v>6</v>
      </c>
      <c r="J134" s="36">
        <f>SUM(F134+I134)</f>
        <v>7</v>
      </c>
      <c r="K134" s="36">
        <v>7</v>
      </c>
      <c r="L134" s="36">
        <v>7</v>
      </c>
      <c r="M134" s="36">
        <v>12</v>
      </c>
      <c r="N134" s="31">
        <f>SUM((O134*3)+(P134*2)+(Q134*1)+(R134*10)+(S134*8)+(T134*6)+(U134*4)+(V134*2)+(W134*2))</f>
        <v>0</v>
      </c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ht="18.75" customHeight="1">
      <c r="A135" s="4">
        <v>130</v>
      </c>
      <c r="B135" s="5" t="s">
        <v>303</v>
      </c>
      <c r="C135" s="32" t="s">
        <v>215</v>
      </c>
      <c r="D135" s="4"/>
      <c r="E135" s="4">
        <v>1</v>
      </c>
      <c r="F135" s="15">
        <f>SUM(D135:E135)</f>
        <v>1</v>
      </c>
      <c r="G135" s="4">
        <v>1</v>
      </c>
      <c r="H135" s="4">
        <v>5</v>
      </c>
      <c r="I135" s="15">
        <f>SUM(G135:H135)</f>
        <v>6</v>
      </c>
      <c r="J135" s="36">
        <f>SUM(F135+I135)</f>
        <v>7</v>
      </c>
      <c r="K135" s="36">
        <v>3</v>
      </c>
      <c r="L135" s="36">
        <v>0</v>
      </c>
      <c r="M135" s="36">
        <v>0</v>
      </c>
      <c r="N135" s="31">
        <f>SUM((O135*3)+(P135*2)+(Q135*1)+(R135*10)+(S135*8)+(T135*6)+(U135*4)+(V135*2)+(W135*2))</f>
        <v>0</v>
      </c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ht="18.75" customHeight="1">
      <c r="A136" s="4">
        <v>131</v>
      </c>
      <c r="B136" s="5" t="s">
        <v>172</v>
      </c>
      <c r="C136" s="32" t="s">
        <v>173</v>
      </c>
      <c r="D136" s="4"/>
      <c r="E136" s="4">
        <v>1</v>
      </c>
      <c r="F136" s="15">
        <f>SUM(D136:E136)</f>
        <v>1</v>
      </c>
      <c r="G136" s="4">
        <v>4</v>
      </c>
      <c r="H136" s="4">
        <v>2</v>
      </c>
      <c r="I136" s="15">
        <f>SUM(G136:H136)</f>
        <v>6</v>
      </c>
      <c r="J136" s="36">
        <f>SUM(F136+I136)</f>
        <v>7</v>
      </c>
      <c r="K136" s="36">
        <v>8</v>
      </c>
      <c r="L136" s="36">
        <v>7</v>
      </c>
      <c r="M136" s="36">
        <v>0</v>
      </c>
      <c r="N136" s="31">
        <f>SUM((O136*3)+(P136*2)+(Q136*1)+(R136*10)+(S136*8)+(T136*6)+(U136*4)+(V136*2)+(W136*2))</f>
        <v>0</v>
      </c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ht="18.75" customHeight="1">
      <c r="A137" s="4">
        <v>132</v>
      </c>
      <c r="B137" s="5" t="s">
        <v>162</v>
      </c>
      <c r="C137" s="32" t="s">
        <v>163</v>
      </c>
      <c r="D137" s="4">
        <v>3</v>
      </c>
      <c r="E137" s="4">
        <v>1</v>
      </c>
      <c r="F137" s="15">
        <f>SUM(D137:E137)</f>
        <v>4</v>
      </c>
      <c r="G137" s="4">
        <v>3</v>
      </c>
      <c r="H137" s="4"/>
      <c r="I137" s="15">
        <f>SUM(G137:H137)</f>
        <v>3</v>
      </c>
      <c r="J137" s="36">
        <f>SUM(F137+I137)</f>
        <v>7</v>
      </c>
      <c r="K137" s="36">
        <v>6</v>
      </c>
      <c r="L137" s="36">
        <v>15</v>
      </c>
      <c r="M137" s="36">
        <v>0</v>
      </c>
      <c r="N137" s="31">
        <f>SUM((O137*3)+(P137*2)+(Q137*1)+(R137*10)+(S137*8)+(T137*6)+(U137*4)+(V137*2)+(W137*2))</f>
        <v>0</v>
      </c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ht="18.75" customHeight="1">
      <c r="A138" s="4">
        <v>133</v>
      </c>
      <c r="B138" s="5" t="s">
        <v>67</v>
      </c>
      <c r="C138" s="32" t="s">
        <v>91</v>
      </c>
      <c r="D138" s="4"/>
      <c r="E138" s="4">
        <v>2</v>
      </c>
      <c r="F138" s="15">
        <f>SUM(D138:E138)</f>
        <v>2</v>
      </c>
      <c r="G138" s="4">
        <v>1</v>
      </c>
      <c r="H138" s="4">
        <v>4</v>
      </c>
      <c r="I138" s="15">
        <f>SUM(G138:H138)</f>
        <v>5</v>
      </c>
      <c r="J138" s="36">
        <f>SUM(F138+I138)</f>
        <v>7</v>
      </c>
      <c r="K138" s="36">
        <v>12</v>
      </c>
      <c r="L138" s="36">
        <v>8</v>
      </c>
      <c r="M138" s="36">
        <v>12</v>
      </c>
      <c r="N138" s="31">
        <f>SUM((O138*3)+(P138*2)+(Q138*1)+(R138*10)+(S138*8)+(T138*6)+(U138*4)+(V138*2)+(W138*2))</f>
        <v>2</v>
      </c>
      <c r="O138" s="15"/>
      <c r="P138" s="15"/>
      <c r="Q138" s="15"/>
      <c r="R138" s="15"/>
      <c r="S138" s="15"/>
      <c r="T138" s="15"/>
      <c r="U138" s="15"/>
      <c r="V138" s="15">
        <v>1</v>
      </c>
      <c r="W138" s="15"/>
    </row>
    <row r="139" spans="1:23" ht="18.75" customHeight="1">
      <c r="A139" s="4">
        <v>134</v>
      </c>
      <c r="B139" s="5" t="s">
        <v>103</v>
      </c>
      <c r="C139" s="32" t="s">
        <v>100</v>
      </c>
      <c r="D139" s="4"/>
      <c r="E139" s="4"/>
      <c r="F139" s="15">
        <f>SUM(D139:E139)</f>
        <v>0</v>
      </c>
      <c r="G139" s="4">
        <v>1</v>
      </c>
      <c r="H139" s="4">
        <v>6</v>
      </c>
      <c r="I139" s="15">
        <f>SUM(G139:H139)</f>
        <v>7</v>
      </c>
      <c r="J139" s="36">
        <f>SUM(F139+I139)</f>
        <v>7</v>
      </c>
      <c r="K139" s="36">
        <v>6</v>
      </c>
      <c r="L139" s="36">
        <v>8</v>
      </c>
      <c r="M139" s="36">
        <v>7</v>
      </c>
      <c r="N139" s="31">
        <f>SUM((O139*3)+(P139*2)+(Q139*1)+(R139*10)+(S139*8)+(T139*6)+(U139*4)+(V139*2)+(W139*2))</f>
        <v>0</v>
      </c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ht="18.75" customHeight="1">
      <c r="A140" s="4">
        <v>135</v>
      </c>
      <c r="B140" s="5" t="s">
        <v>242</v>
      </c>
      <c r="C140" s="32" t="s">
        <v>144</v>
      </c>
      <c r="D140" s="4"/>
      <c r="E140" s="4">
        <v>2</v>
      </c>
      <c r="F140" s="15">
        <f>SUM(D140:E140)</f>
        <v>2</v>
      </c>
      <c r="G140" s="4">
        <v>1</v>
      </c>
      <c r="H140" s="4">
        <v>4</v>
      </c>
      <c r="I140" s="15">
        <f>SUM(G140:H140)</f>
        <v>5</v>
      </c>
      <c r="J140" s="36">
        <f>SUM(F140+I140)</f>
        <v>7</v>
      </c>
      <c r="K140" s="36">
        <v>10</v>
      </c>
      <c r="L140" s="36">
        <v>1</v>
      </c>
      <c r="M140" s="36">
        <v>0</v>
      </c>
      <c r="N140" s="31">
        <f>SUM((O140*3)+(P140*2)+(Q140*1)+(R140*10)+(S140*8)+(T140*6)+(U140*4)+(V140*2)+(W140*2))</f>
        <v>0</v>
      </c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ht="18.75" customHeight="1">
      <c r="A141" s="4">
        <v>136</v>
      </c>
      <c r="B141" s="5" t="s">
        <v>21</v>
      </c>
      <c r="C141" s="32" t="s">
        <v>95</v>
      </c>
      <c r="D141" s="4">
        <v>3</v>
      </c>
      <c r="E141" s="4">
        <v>4</v>
      </c>
      <c r="F141" s="15">
        <f>SUM(D141:E141)</f>
        <v>7</v>
      </c>
      <c r="G141" s="4"/>
      <c r="H141" s="4"/>
      <c r="I141" s="15">
        <f>SUM(G141:H141)</f>
        <v>0</v>
      </c>
      <c r="J141" s="36">
        <f>SUM(F141+I141)</f>
        <v>7</v>
      </c>
      <c r="K141" s="36">
        <v>4</v>
      </c>
      <c r="L141" s="36">
        <v>6</v>
      </c>
      <c r="M141" s="36">
        <v>3</v>
      </c>
      <c r="N141" s="31">
        <f>SUM((O141*3)+(P141*2)+(Q141*1)+(R141*10)+(S141*8)+(T141*6)+(U141*4)+(V141*2)+(W141*2))</f>
        <v>0</v>
      </c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ht="18.75" customHeight="1">
      <c r="A142" s="4">
        <v>137</v>
      </c>
      <c r="B142" s="5" t="s">
        <v>238</v>
      </c>
      <c r="C142" s="32" t="s">
        <v>175</v>
      </c>
      <c r="D142" s="4"/>
      <c r="E142" s="4"/>
      <c r="F142" s="15">
        <f>SUM(D142:E142)</f>
        <v>0</v>
      </c>
      <c r="G142" s="4">
        <v>2</v>
      </c>
      <c r="H142" s="4">
        <v>5</v>
      </c>
      <c r="I142" s="15">
        <f>SUM(G142:H142)</f>
        <v>7</v>
      </c>
      <c r="J142" s="36">
        <f>SUM(F142+I142)</f>
        <v>7</v>
      </c>
      <c r="K142" s="36">
        <v>3</v>
      </c>
      <c r="L142" s="36">
        <v>2</v>
      </c>
      <c r="M142" s="36">
        <v>0</v>
      </c>
      <c r="N142" s="31">
        <f>SUM((O142*3)+(P142*2)+(Q142*1)+(R142*10)+(S142*8)+(T142*6)+(U142*4)+(V142*2)+(W142*2))</f>
        <v>0</v>
      </c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ht="18.75" customHeight="1">
      <c r="A143" s="4">
        <v>138</v>
      </c>
      <c r="B143" s="5" t="s">
        <v>43</v>
      </c>
      <c r="C143" s="32" t="s">
        <v>407</v>
      </c>
      <c r="D143" s="4"/>
      <c r="E143" s="4">
        <v>1</v>
      </c>
      <c r="F143" s="15">
        <f>SUM(D143:E143)</f>
        <v>1</v>
      </c>
      <c r="G143" s="4">
        <v>3</v>
      </c>
      <c r="H143" s="4">
        <v>2</v>
      </c>
      <c r="I143" s="15">
        <f>SUM(G143:H143)</f>
        <v>5</v>
      </c>
      <c r="J143" s="36">
        <f>SUM(F143+I143)</f>
        <v>6</v>
      </c>
      <c r="K143" s="36">
        <v>12</v>
      </c>
      <c r="L143" s="36">
        <v>4</v>
      </c>
      <c r="M143" s="36">
        <v>5</v>
      </c>
      <c r="N143" s="31">
        <f>SUM((O143*3)+(P143*2)+(Q143*1)+(R143*10)+(S143*8)+(T143*6)+(U143*4)+(V143*2)+(W143*2))</f>
        <v>0</v>
      </c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ht="18.75" customHeight="1">
      <c r="A144" s="4">
        <v>139</v>
      </c>
      <c r="B144" s="5" t="s">
        <v>121</v>
      </c>
      <c r="C144" s="32" t="s">
        <v>100</v>
      </c>
      <c r="D144" s="4">
        <v>1</v>
      </c>
      <c r="E144" s="4">
        <v>1</v>
      </c>
      <c r="F144" s="15">
        <f>SUM(D144:E144)</f>
        <v>2</v>
      </c>
      <c r="G144" s="4">
        <v>1</v>
      </c>
      <c r="H144" s="4">
        <v>3</v>
      </c>
      <c r="I144" s="15">
        <f>SUM(G144:H144)</f>
        <v>4</v>
      </c>
      <c r="J144" s="36">
        <f>SUM(F144+I144)</f>
        <v>6</v>
      </c>
      <c r="K144" s="36">
        <v>9</v>
      </c>
      <c r="L144" s="36">
        <v>7</v>
      </c>
      <c r="M144" s="36">
        <v>7</v>
      </c>
      <c r="N144" s="31">
        <f>SUM((O144*3)+(P144*2)+(Q144*1)+(R144*10)+(S144*8)+(T144*6)+(U144*4)+(V144*2)+(W144*2))</f>
        <v>0</v>
      </c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ht="18.75" customHeight="1">
      <c r="A145" s="4">
        <v>140</v>
      </c>
      <c r="B145" s="5" t="s">
        <v>62</v>
      </c>
      <c r="C145" s="32" t="s">
        <v>91</v>
      </c>
      <c r="D145" s="4"/>
      <c r="E145" s="4"/>
      <c r="F145" s="15">
        <f>SUM(D145:E145)</f>
        <v>0</v>
      </c>
      <c r="G145" s="4">
        <v>1</v>
      </c>
      <c r="H145" s="4">
        <v>5</v>
      </c>
      <c r="I145" s="15">
        <f>SUM(G145:H145)</f>
        <v>6</v>
      </c>
      <c r="J145" s="36">
        <f>SUM(F145+I145)</f>
        <v>6</v>
      </c>
      <c r="K145" s="36">
        <v>2</v>
      </c>
      <c r="L145" s="36">
        <v>0</v>
      </c>
      <c r="M145" s="36">
        <v>2</v>
      </c>
      <c r="N145" s="31">
        <f>SUM((O145*3)+(P145*2)+(Q145*1)+(R145*10)+(S145*8)+(T145*6)+(U145*4)+(V145*2)+(W145*2))</f>
        <v>0</v>
      </c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ht="18.75" customHeight="1">
      <c r="A146" s="4">
        <v>141</v>
      </c>
      <c r="B146" s="5" t="s">
        <v>330</v>
      </c>
      <c r="C146" s="32" t="s">
        <v>310</v>
      </c>
      <c r="D146" s="4">
        <v>1</v>
      </c>
      <c r="E146" s="4">
        <v>1</v>
      </c>
      <c r="F146" s="15">
        <f>SUM(D146:E146)</f>
        <v>2</v>
      </c>
      <c r="G146" s="4">
        <v>1</v>
      </c>
      <c r="H146" s="4">
        <v>3</v>
      </c>
      <c r="I146" s="15">
        <f>SUM(G146:H146)</f>
        <v>4</v>
      </c>
      <c r="J146" s="36">
        <f>SUM(F146+I146)</f>
        <v>6</v>
      </c>
      <c r="K146" s="36">
        <v>1</v>
      </c>
      <c r="L146" s="36">
        <v>0</v>
      </c>
      <c r="M146" s="36">
        <v>0</v>
      </c>
      <c r="N146" s="31">
        <f>SUM((O146*3)+(P146*2)+(Q146*1)+(R146*10)+(S146*8)+(T146*6)+(U146*4)+(V146*2)+(W146*2))</f>
        <v>0</v>
      </c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ht="18.75" customHeight="1">
      <c r="A147" s="4">
        <v>142</v>
      </c>
      <c r="B147" s="5" t="s">
        <v>363</v>
      </c>
      <c r="C147" s="32" t="s">
        <v>415</v>
      </c>
      <c r="D147" s="4"/>
      <c r="E147" s="4"/>
      <c r="F147" s="15">
        <f>SUM(D147:E147)</f>
        <v>0</v>
      </c>
      <c r="G147" s="4"/>
      <c r="H147" s="4">
        <v>6</v>
      </c>
      <c r="I147" s="15">
        <f>SUM(G147:H147)</f>
        <v>6</v>
      </c>
      <c r="J147" s="36">
        <f>SUM(F147+I147)</f>
        <v>6</v>
      </c>
      <c r="K147" s="36">
        <v>0</v>
      </c>
      <c r="L147" s="36">
        <v>0</v>
      </c>
      <c r="M147" s="36">
        <v>0</v>
      </c>
      <c r="N147" s="31">
        <f>SUM((O147*3)+(P147*2)+(Q147*1)+(R147*10)+(S147*8)+(T147*6)+(U147*4)+(V147*2)+(W147*2))</f>
        <v>0</v>
      </c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ht="18.75" customHeight="1">
      <c r="A148" s="4">
        <v>143</v>
      </c>
      <c r="B148" s="5" t="s">
        <v>283</v>
      </c>
      <c r="C148" s="32" t="s">
        <v>100</v>
      </c>
      <c r="D148" s="4"/>
      <c r="E148" s="4"/>
      <c r="F148" s="15">
        <f>SUM(D148:E148)</f>
        <v>0</v>
      </c>
      <c r="G148" s="4">
        <v>1</v>
      </c>
      <c r="H148" s="4">
        <v>5</v>
      </c>
      <c r="I148" s="15">
        <f>SUM(G148:H148)</f>
        <v>6</v>
      </c>
      <c r="J148" s="36">
        <f>SUM(F148+I148)</f>
        <v>6</v>
      </c>
      <c r="K148" s="36">
        <v>2</v>
      </c>
      <c r="L148" s="36">
        <v>0</v>
      </c>
      <c r="M148" s="36">
        <v>0</v>
      </c>
      <c r="N148" s="31">
        <f>SUM((O148*3)+(P148*2)+(Q148*1)+(R148*10)+(S148*8)+(T148*6)+(U148*4)+(V148*2)+(W148*2))</f>
        <v>0</v>
      </c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ht="18.75" customHeight="1">
      <c r="A149" s="4">
        <v>144</v>
      </c>
      <c r="B149" s="5" t="s">
        <v>332</v>
      </c>
      <c r="C149" s="32" t="s">
        <v>333</v>
      </c>
      <c r="D149" s="4">
        <v>2</v>
      </c>
      <c r="E149" s="4"/>
      <c r="F149" s="15">
        <f>SUM(D149:E149)</f>
        <v>2</v>
      </c>
      <c r="G149" s="4">
        <v>4</v>
      </c>
      <c r="H149" s="4"/>
      <c r="I149" s="15">
        <f>SUM(G149:H149)</f>
        <v>4</v>
      </c>
      <c r="J149" s="36">
        <f>SUM(F149+I149)</f>
        <v>6</v>
      </c>
      <c r="K149" s="36">
        <v>4</v>
      </c>
      <c r="L149" s="36">
        <v>0</v>
      </c>
      <c r="M149" s="36">
        <v>0</v>
      </c>
      <c r="N149" s="31">
        <f>SUM((O149*3)+(P149*2)+(Q149*1)+(R149*10)+(S149*8)+(T149*6)+(U149*4)+(V149*2)+(W149*2))</f>
        <v>0</v>
      </c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ht="18.75" customHeight="1">
      <c r="A150" s="4">
        <v>145</v>
      </c>
      <c r="B150" s="5" t="s">
        <v>300</v>
      </c>
      <c r="C150" s="32" t="s">
        <v>195</v>
      </c>
      <c r="D150" s="4"/>
      <c r="E150" s="4">
        <v>1</v>
      </c>
      <c r="F150" s="15">
        <f>SUM(D150:E150)</f>
        <v>1</v>
      </c>
      <c r="G150" s="4">
        <v>3</v>
      </c>
      <c r="H150" s="4">
        <v>2</v>
      </c>
      <c r="I150" s="15">
        <f>SUM(G150:H150)</f>
        <v>5</v>
      </c>
      <c r="J150" s="36">
        <f>SUM(F150+I150)</f>
        <v>6</v>
      </c>
      <c r="K150" s="36">
        <v>3</v>
      </c>
      <c r="L150" s="36">
        <v>0</v>
      </c>
      <c r="M150" s="36">
        <v>0</v>
      </c>
      <c r="N150" s="31">
        <f>SUM((O150*3)+(P150*2)+(Q150*1)+(R150*10)+(S150*8)+(T150*6)+(U150*4)+(V150*2)+(W150*2))</f>
        <v>0</v>
      </c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ht="18.75" customHeight="1">
      <c r="A151" s="4">
        <v>146</v>
      </c>
      <c r="B151" s="5" t="s">
        <v>371</v>
      </c>
      <c r="C151" s="32" t="s">
        <v>144</v>
      </c>
      <c r="D151" s="4"/>
      <c r="E151" s="4"/>
      <c r="F151" s="15">
        <f>SUM(D151:E151)</f>
        <v>0</v>
      </c>
      <c r="G151" s="4">
        <v>3</v>
      </c>
      <c r="H151" s="4">
        <v>3</v>
      </c>
      <c r="I151" s="15">
        <f>SUM(G151:H151)</f>
        <v>6</v>
      </c>
      <c r="J151" s="36">
        <f>SUM(F151+I151)</f>
        <v>6</v>
      </c>
      <c r="K151" s="36">
        <v>0</v>
      </c>
      <c r="L151" s="36">
        <v>0</v>
      </c>
      <c r="M151" s="36">
        <v>0</v>
      </c>
      <c r="N151" s="31">
        <f>SUM((O151*3)+(P151*2)+(Q151*1)+(R151*10)+(S151*8)+(T151*6)+(U151*4)+(V151*2)+(W151*2))</f>
        <v>0</v>
      </c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ht="18.75" customHeight="1">
      <c r="A152" s="4">
        <v>147</v>
      </c>
      <c r="B152" s="5" t="s">
        <v>345</v>
      </c>
      <c r="C152" s="32" t="s">
        <v>258</v>
      </c>
      <c r="D152" s="4"/>
      <c r="E152" s="4">
        <v>1</v>
      </c>
      <c r="F152" s="15">
        <f>SUM(D152:E152)</f>
        <v>1</v>
      </c>
      <c r="G152" s="4">
        <v>2</v>
      </c>
      <c r="H152" s="4">
        <v>3</v>
      </c>
      <c r="I152" s="15">
        <f>SUM(G152:H152)</f>
        <v>5</v>
      </c>
      <c r="J152" s="36">
        <f>SUM(F152+I152)</f>
        <v>6</v>
      </c>
      <c r="K152" s="36">
        <v>11</v>
      </c>
      <c r="L152" s="36">
        <v>3</v>
      </c>
      <c r="M152" s="36">
        <v>0</v>
      </c>
      <c r="N152" s="31">
        <f>SUM((O152*3)+(P152*2)+(Q152*1)+(R152*10)+(S152*8)+(T152*6)+(U152*4)+(V152*2)+(W152*2))</f>
        <v>0</v>
      </c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ht="18.75" customHeight="1">
      <c r="A153" s="4">
        <v>148</v>
      </c>
      <c r="B153" s="5" t="s">
        <v>380</v>
      </c>
      <c r="C153" s="32" t="s">
        <v>381</v>
      </c>
      <c r="D153" s="4">
        <v>1</v>
      </c>
      <c r="E153" s="4">
        <v>1</v>
      </c>
      <c r="F153" s="15">
        <f>SUM(D153:E153)</f>
        <v>2</v>
      </c>
      <c r="G153" s="4"/>
      <c r="H153" s="4">
        <v>4</v>
      </c>
      <c r="I153" s="15">
        <f>SUM(G153:H153)</f>
        <v>4</v>
      </c>
      <c r="J153" s="36">
        <f>SUM(F153+I153)</f>
        <v>6</v>
      </c>
      <c r="K153" s="36">
        <v>0</v>
      </c>
      <c r="L153" s="36">
        <v>0</v>
      </c>
      <c r="M153" s="36">
        <v>0</v>
      </c>
      <c r="N153" s="31">
        <f>SUM((O153*3)+(P153*2)+(Q153*1)+(R153*10)+(S153*8)+(T153*6)+(U153*4)+(V153*2)+(W153*2))</f>
        <v>0</v>
      </c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ht="18.75" customHeight="1">
      <c r="A154" s="4">
        <v>149</v>
      </c>
      <c r="B154" s="5" t="s">
        <v>46</v>
      </c>
      <c r="C154" s="32" t="s">
        <v>433</v>
      </c>
      <c r="D154" s="4">
        <v>2</v>
      </c>
      <c r="E154" s="4">
        <v>3</v>
      </c>
      <c r="F154" s="15">
        <f>SUM(D154:E154)</f>
        <v>5</v>
      </c>
      <c r="G154" s="4"/>
      <c r="H154" s="4">
        <v>1</v>
      </c>
      <c r="I154" s="15">
        <f>SUM(G154:H154)</f>
        <v>1</v>
      </c>
      <c r="J154" s="36">
        <f>SUM(F154+I154)</f>
        <v>6</v>
      </c>
      <c r="K154" s="36">
        <v>5</v>
      </c>
      <c r="L154" s="36">
        <v>6</v>
      </c>
      <c r="M154" s="36">
        <v>23</v>
      </c>
      <c r="N154" s="31">
        <f>SUM((O154*3)+(P154*2)+(Q154*1)+(R154*10)+(S154*8)+(T154*6)+(U154*4)+(V154*2)+(W154*2))</f>
        <v>3</v>
      </c>
      <c r="O154" s="15"/>
      <c r="P154" s="15"/>
      <c r="Q154" s="15">
        <v>1</v>
      </c>
      <c r="R154" s="15"/>
      <c r="S154" s="15"/>
      <c r="T154" s="15"/>
      <c r="U154" s="15"/>
      <c r="V154" s="15">
        <v>1</v>
      </c>
      <c r="W154" s="15"/>
    </row>
    <row r="155" spans="1:23" ht="18.75" customHeight="1">
      <c r="A155" s="4">
        <v>150</v>
      </c>
      <c r="B155" s="5" t="s">
        <v>38</v>
      </c>
      <c r="C155" s="32" t="s">
        <v>252</v>
      </c>
      <c r="D155" s="4"/>
      <c r="E155" s="4">
        <v>3</v>
      </c>
      <c r="F155" s="15">
        <f>SUM(D155:E155)</f>
        <v>3</v>
      </c>
      <c r="G155" s="4">
        <v>3</v>
      </c>
      <c r="H155" s="4"/>
      <c r="I155" s="15">
        <f>SUM(G155:H155)</f>
        <v>3</v>
      </c>
      <c r="J155" s="36">
        <f>SUM(F155+I155)</f>
        <v>6</v>
      </c>
      <c r="K155" s="36">
        <v>19</v>
      </c>
      <c r="L155" s="36">
        <v>31</v>
      </c>
      <c r="M155" s="36">
        <v>22</v>
      </c>
      <c r="N155" s="31">
        <f>SUM((O155*3)+(P155*2)+(Q155*1)+(R155*10)+(S155*8)+(T155*6)+(U155*4)+(V155*2)+(W155*2))</f>
        <v>8</v>
      </c>
      <c r="O155" s="15"/>
      <c r="P155" s="15">
        <v>2</v>
      </c>
      <c r="Q155" s="15"/>
      <c r="R155" s="15"/>
      <c r="S155" s="15"/>
      <c r="T155" s="15"/>
      <c r="U155" s="15">
        <v>1</v>
      </c>
      <c r="V155" s="15"/>
      <c r="W155" s="15"/>
    </row>
    <row r="156" spans="1:23" ht="18.75" customHeight="1">
      <c r="A156" s="4">
        <v>151</v>
      </c>
      <c r="B156" s="5" t="s">
        <v>93</v>
      </c>
      <c r="C156" s="32" t="s">
        <v>432</v>
      </c>
      <c r="D156" s="4"/>
      <c r="E156" s="4"/>
      <c r="F156" s="15">
        <f>SUM(D156:E156)</f>
        <v>0</v>
      </c>
      <c r="G156" s="4"/>
      <c r="H156" s="4">
        <v>6</v>
      </c>
      <c r="I156" s="15">
        <f>SUM(G156:H156)</f>
        <v>6</v>
      </c>
      <c r="J156" s="36">
        <f>SUM(F156+I156)</f>
        <v>6</v>
      </c>
      <c r="K156" s="36">
        <v>4</v>
      </c>
      <c r="L156" s="36">
        <v>0</v>
      </c>
      <c r="M156" s="36">
        <v>2</v>
      </c>
      <c r="N156" s="31">
        <f>SUM((O156*3)+(P156*2)+(Q156*1)+(R156*10)+(S156*8)+(T156*6)+(U156*4)+(V156*2)+(W156*2))</f>
        <v>0</v>
      </c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ht="18.75" customHeight="1">
      <c r="A157" s="4">
        <v>152</v>
      </c>
      <c r="B157" s="5" t="s">
        <v>354</v>
      </c>
      <c r="C157" s="32" t="s">
        <v>195</v>
      </c>
      <c r="D157" s="4"/>
      <c r="E157" s="4"/>
      <c r="F157" s="15">
        <f>SUM(D157:E157)</f>
        <v>0</v>
      </c>
      <c r="G157" s="4">
        <v>1</v>
      </c>
      <c r="H157" s="4">
        <v>4</v>
      </c>
      <c r="I157" s="15">
        <f>SUM(G157:H157)</f>
        <v>5</v>
      </c>
      <c r="J157" s="36">
        <f>SUM(F157+I157)</f>
        <v>5</v>
      </c>
      <c r="K157" s="36">
        <v>0</v>
      </c>
      <c r="L157" s="36">
        <v>0</v>
      </c>
      <c r="M157" s="36">
        <v>0</v>
      </c>
      <c r="N157" s="31">
        <f>SUM((O157*3)+(P157*2)+(Q157*1)+(R157*10)+(S157*8)+(T157*6)+(U157*4)+(V157*2)+(W157*2))</f>
        <v>0</v>
      </c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ht="18.75" customHeight="1">
      <c r="A158" s="4">
        <v>153</v>
      </c>
      <c r="B158" s="5" t="s">
        <v>174</v>
      </c>
      <c r="C158" s="32" t="s">
        <v>175</v>
      </c>
      <c r="D158" s="4"/>
      <c r="E158" s="4">
        <v>1</v>
      </c>
      <c r="F158" s="15">
        <f>SUM(D158:E158)</f>
        <v>1</v>
      </c>
      <c r="G158" s="4">
        <v>2</v>
      </c>
      <c r="H158" s="4">
        <v>2</v>
      </c>
      <c r="I158" s="15">
        <f>SUM(G158:H158)</f>
        <v>4</v>
      </c>
      <c r="J158" s="36">
        <f>SUM(F158+I158)</f>
        <v>5</v>
      </c>
      <c r="K158" s="36">
        <v>6</v>
      </c>
      <c r="L158" s="36">
        <v>4</v>
      </c>
      <c r="M158" s="36">
        <v>0</v>
      </c>
      <c r="N158" s="31">
        <f>SUM((O158*3)+(P158*2)+(Q158*1)+(R158*10)+(S158*8)+(T158*6)+(U158*4)+(V158*2)+(W158*2))</f>
        <v>0</v>
      </c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ht="18.75" customHeight="1">
      <c r="A159" s="4">
        <v>154</v>
      </c>
      <c r="B159" s="5" t="s">
        <v>156</v>
      </c>
      <c r="C159" s="32" t="s">
        <v>157</v>
      </c>
      <c r="D159" s="4">
        <v>5</v>
      </c>
      <c r="E159" s="4"/>
      <c r="F159" s="15">
        <f>SUM(D159:E159)</f>
        <v>5</v>
      </c>
      <c r="G159" s="4"/>
      <c r="H159" s="4"/>
      <c r="I159" s="15">
        <f>SUM(G159:H159)</f>
        <v>0</v>
      </c>
      <c r="J159" s="36">
        <f>SUM(F159+I159)</f>
        <v>5</v>
      </c>
      <c r="K159" s="36">
        <v>41</v>
      </c>
      <c r="L159" s="36">
        <v>5</v>
      </c>
      <c r="M159" s="36">
        <v>0</v>
      </c>
      <c r="N159" s="31">
        <f>SUM((O159*3)+(P159*2)+(Q159*1)+(R159*10)+(S159*8)+(T159*6)+(U159*4)+(V159*2)+(W159*2))</f>
        <v>0</v>
      </c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ht="18.75" customHeight="1">
      <c r="A160" s="4">
        <v>155</v>
      </c>
      <c r="B160" s="5" t="s">
        <v>362</v>
      </c>
      <c r="C160" s="32" t="s">
        <v>180</v>
      </c>
      <c r="D160" s="4"/>
      <c r="E160" s="4"/>
      <c r="F160" s="15">
        <f>SUM(D160:E160)</f>
        <v>0</v>
      </c>
      <c r="G160" s="4">
        <v>1</v>
      </c>
      <c r="H160" s="4">
        <v>4</v>
      </c>
      <c r="I160" s="15">
        <f>SUM(G160:H160)</f>
        <v>5</v>
      </c>
      <c r="J160" s="36">
        <f>SUM(F160+I160)</f>
        <v>5</v>
      </c>
      <c r="K160" s="36">
        <v>0</v>
      </c>
      <c r="L160" s="36">
        <v>0</v>
      </c>
      <c r="M160" s="36">
        <v>0</v>
      </c>
      <c r="N160" s="31">
        <f>SUM((O160*3)+(P160*2)+(Q160*1)+(R160*10)+(S160*8)+(T160*6)+(U160*4)+(V160*2)+(W160*2))</f>
        <v>0</v>
      </c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ht="18.75" customHeight="1">
      <c r="A161" s="4">
        <v>156</v>
      </c>
      <c r="B161" s="5" t="s">
        <v>285</v>
      </c>
      <c r="C161" s="32" t="s">
        <v>149</v>
      </c>
      <c r="D161" s="4"/>
      <c r="E161" s="4"/>
      <c r="F161" s="15">
        <f>SUM(D161:E161)</f>
        <v>0</v>
      </c>
      <c r="G161" s="4">
        <v>1</v>
      </c>
      <c r="H161" s="4">
        <v>4</v>
      </c>
      <c r="I161" s="15">
        <f>SUM(G161:H161)</f>
        <v>5</v>
      </c>
      <c r="J161" s="36">
        <f>SUM(F161+I161)</f>
        <v>5</v>
      </c>
      <c r="K161" s="36">
        <v>2</v>
      </c>
      <c r="L161" s="36">
        <v>0</v>
      </c>
      <c r="M161" s="36">
        <v>0</v>
      </c>
      <c r="N161" s="31">
        <f>SUM((O161*3)+(P161*2)+(Q161*1)+(R161*10)+(S161*8)+(T161*6)+(U161*4)+(V161*2)+(W161*2))</f>
        <v>0</v>
      </c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ht="18.75" customHeight="1">
      <c r="A162" s="4">
        <v>157</v>
      </c>
      <c r="B162" s="5" t="s">
        <v>233</v>
      </c>
      <c r="C162" s="32" t="s">
        <v>234</v>
      </c>
      <c r="D162" s="4"/>
      <c r="E162" s="4"/>
      <c r="F162" s="15">
        <f>SUM(D162:E162)</f>
        <v>0</v>
      </c>
      <c r="G162" s="4">
        <v>3</v>
      </c>
      <c r="H162" s="4">
        <v>2</v>
      </c>
      <c r="I162" s="15">
        <f>SUM(G162:H162)</f>
        <v>5</v>
      </c>
      <c r="J162" s="36">
        <f>SUM(F162+I162)</f>
        <v>5</v>
      </c>
      <c r="K162" s="36">
        <v>4</v>
      </c>
      <c r="L162" s="36">
        <v>2</v>
      </c>
      <c r="M162" s="36">
        <v>0</v>
      </c>
      <c r="N162" s="31">
        <f>SUM((O162*3)+(P162*2)+(Q162*1)+(R162*10)+(S162*8)+(T162*6)+(U162*4)+(V162*2)+(W162*2))</f>
        <v>0</v>
      </c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ht="18.75" customHeight="1">
      <c r="A163" s="4">
        <v>158</v>
      </c>
      <c r="B163" s="5" t="s">
        <v>372</v>
      </c>
      <c r="C163" s="32" t="s">
        <v>373</v>
      </c>
      <c r="D163" s="4">
        <v>2</v>
      </c>
      <c r="E163" s="4">
        <v>2</v>
      </c>
      <c r="F163" s="15">
        <f>SUM(D163:E163)</f>
        <v>4</v>
      </c>
      <c r="G163" s="4">
        <v>1</v>
      </c>
      <c r="H163" s="4"/>
      <c r="I163" s="15">
        <f>SUM(G163:H163)</f>
        <v>1</v>
      </c>
      <c r="J163" s="36">
        <f>SUM(F163+I163)</f>
        <v>5</v>
      </c>
      <c r="K163" s="36">
        <v>0</v>
      </c>
      <c r="L163" s="36">
        <v>0</v>
      </c>
      <c r="M163" s="36">
        <v>0</v>
      </c>
      <c r="N163" s="31">
        <f>SUM((O163*3)+(P163*2)+(Q163*1)+(R163*10)+(S163*8)+(T163*6)+(U163*4)+(V163*2)+(W163*2))</f>
        <v>0</v>
      </c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ht="18.75" customHeight="1">
      <c r="A164" s="4">
        <v>159</v>
      </c>
      <c r="B164" s="5" t="s">
        <v>87</v>
      </c>
      <c r="C164" s="32" t="s">
        <v>86</v>
      </c>
      <c r="D164" s="4">
        <v>2</v>
      </c>
      <c r="E164" s="4"/>
      <c r="F164" s="15">
        <f>SUM(D164:E164)</f>
        <v>2</v>
      </c>
      <c r="G164" s="4"/>
      <c r="H164" s="4">
        <v>3</v>
      </c>
      <c r="I164" s="15">
        <f>SUM(G164:H164)</f>
        <v>3</v>
      </c>
      <c r="J164" s="36">
        <f>SUM(F164+I164)</f>
        <v>5</v>
      </c>
      <c r="K164" s="36">
        <v>12</v>
      </c>
      <c r="L164" s="36">
        <v>9</v>
      </c>
      <c r="M164" s="36">
        <v>1</v>
      </c>
      <c r="N164" s="31">
        <f>SUM((O164*3)+(P164*2)+(Q164*1)+(R164*10)+(S164*8)+(T164*6)+(U164*4)+(V164*2)+(W164*2))</f>
        <v>0</v>
      </c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ht="18.75" customHeight="1">
      <c r="A165" s="4">
        <v>160</v>
      </c>
      <c r="B165" s="5" t="s">
        <v>10</v>
      </c>
      <c r="C165" s="32" t="s">
        <v>88</v>
      </c>
      <c r="D165" s="4">
        <v>1</v>
      </c>
      <c r="E165" s="4"/>
      <c r="F165" s="15">
        <f>SUM(D165:E165)</f>
        <v>1</v>
      </c>
      <c r="G165" s="4">
        <v>1</v>
      </c>
      <c r="H165" s="4">
        <v>3</v>
      </c>
      <c r="I165" s="15">
        <f>SUM(G165:H165)</f>
        <v>4</v>
      </c>
      <c r="J165" s="36">
        <f>SUM(F165+I165)</f>
        <v>5</v>
      </c>
      <c r="K165" s="36">
        <v>4</v>
      </c>
      <c r="L165" s="36">
        <v>1</v>
      </c>
      <c r="M165" s="36">
        <v>1</v>
      </c>
      <c r="N165" s="31">
        <f>SUM((O165*3)+(P165*2)+(Q165*1)+(R165*10)+(S165*8)+(T165*6)+(U165*4)+(V165*2)+(W165*2))</f>
        <v>0</v>
      </c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ht="18.75" customHeight="1">
      <c r="A166" s="4">
        <v>161</v>
      </c>
      <c r="B166" s="5" t="s">
        <v>383</v>
      </c>
      <c r="C166" s="32" t="s">
        <v>310</v>
      </c>
      <c r="D166" s="4"/>
      <c r="E166" s="4"/>
      <c r="F166" s="15">
        <f>SUM(D166:E166)</f>
        <v>0</v>
      </c>
      <c r="G166" s="4">
        <v>2</v>
      </c>
      <c r="H166" s="4">
        <v>3</v>
      </c>
      <c r="I166" s="15">
        <f>SUM(G166:H166)</f>
        <v>5</v>
      </c>
      <c r="J166" s="36">
        <f>SUM(F166+I166)</f>
        <v>5</v>
      </c>
      <c r="K166" s="36">
        <v>0</v>
      </c>
      <c r="L166" s="36">
        <v>0</v>
      </c>
      <c r="M166" s="36">
        <v>0</v>
      </c>
      <c r="N166" s="31">
        <f>SUM((O166*3)+(P166*2)+(Q166*1)+(R166*10)+(S166*8)+(T166*6)+(U166*4)+(V166*2)+(W166*2))</f>
        <v>0</v>
      </c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ht="18.75" customHeight="1">
      <c r="A167" s="4">
        <v>162</v>
      </c>
      <c r="B167" s="5" t="s">
        <v>181</v>
      </c>
      <c r="C167" s="32" t="s">
        <v>180</v>
      </c>
      <c r="D167" s="4">
        <v>1</v>
      </c>
      <c r="E167" s="4">
        <v>1</v>
      </c>
      <c r="F167" s="15">
        <f>SUM(D167:E167)</f>
        <v>2</v>
      </c>
      <c r="G167" s="4">
        <v>1</v>
      </c>
      <c r="H167" s="4">
        <v>2</v>
      </c>
      <c r="I167" s="15">
        <f>SUM(G167:H167)</f>
        <v>3</v>
      </c>
      <c r="J167" s="36">
        <f>SUM(F167+I167)</f>
        <v>5</v>
      </c>
      <c r="K167" s="36">
        <v>14</v>
      </c>
      <c r="L167" s="36">
        <v>3</v>
      </c>
      <c r="M167" s="36">
        <v>0</v>
      </c>
      <c r="N167" s="31">
        <f>SUM((O167*3)+(P167*2)+(Q167*1)+(R167*10)+(S167*8)+(T167*6)+(U167*4)+(V167*2)+(W167*2))</f>
        <v>7</v>
      </c>
      <c r="O167" s="15">
        <v>1</v>
      </c>
      <c r="P167" s="15"/>
      <c r="Q167" s="15"/>
      <c r="R167" s="15"/>
      <c r="S167" s="15"/>
      <c r="T167" s="15"/>
      <c r="U167" s="15">
        <v>1</v>
      </c>
      <c r="V167" s="15"/>
      <c r="W167" s="15"/>
    </row>
    <row r="168" spans="1:23" ht="18.75" customHeight="1">
      <c r="A168" s="4">
        <v>163</v>
      </c>
      <c r="B168" s="5" t="s">
        <v>295</v>
      </c>
      <c r="C168" s="32" t="s">
        <v>296</v>
      </c>
      <c r="D168" s="4"/>
      <c r="E168" s="4">
        <v>3</v>
      </c>
      <c r="F168" s="15">
        <f>SUM(D168:E168)</f>
        <v>3</v>
      </c>
      <c r="G168" s="4">
        <v>2</v>
      </c>
      <c r="H168" s="4"/>
      <c r="I168" s="15">
        <f>SUM(G168:H168)</f>
        <v>2</v>
      </c>
      <c r="J168" s="36">
        <f>SUM(F168+I168)</f>
        <v>5</v>
      </c>
      <c r="K168" s="36">
        <v>3</v>
      </c>
      <c r="L168" s="36">
        <v>0</v>
      </c>
      <c r="M168" s="36">
        <v>0</v>
      </c>
      <c r="N168" s="31">
        <f>SUM((O168*3)+(P168*2)+(Q168*1)+(R168*10)+(S168*8)+(T168*6)+(U168*4)+(V168*2)+(W168*2))</f>
        <v>0</v>
      </c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ht="18.75" customHeight="1">
      <c r="A169" s="4">
        <v>164</v>
      </c>
      <c r="B169" s="5" t="s">
        <v>392</v>
      </c>
      <c r="C169" s="32" t="s">
        <v>289</v>
      </c>
      <c r="D169" s="4"/>
      <c r="E169" s="4"/>
      <c r="F169" s="15">
        <f>SUM(D169:E169)</f>
        <v>0</v>
      </c>
      <c r="G169" s="4"/>
      <c r="H169" s="4">
        <v>5</v>
      </c>
      <c r="I169" s="15">
        <f>SUM(G169:H169)</f>
        <v>5</v>
      </c>
      <c r="J169" s="36">
        <f>SUM(F169+I169)</f>
        <v>5</v>
      </c>
      <c r="K169" s="36">
        <v>0</v>
      </c>
      <c r="L169" s="36">
        <v>0</v>
      </c>
      <c r="M169" s="36">
        <v>0</v>
      </c>
      <c r="N169" s="31">
        <f>SUM((O169*3)+(P169*2)+(Q169*1)+(R169*10)+(S169*8)+(T169*6)+(U169*4)+(V169*2)+(W169*2))</f>
        <v>0</v>
      </c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ht="18.75" customHeight="1">
      <c r="A170" s="4">
        <v>165</v>
      </c>
      <c r="B170" s="5" t="s">
        <v>397</v>
      </c>
      <c r="C170" s="32" t="s">
        <v>215</v>
      </c>
      <c r="D170" s="4"/>
      <c r="E170" s="4"/>
      <c r="F170" s="15">
        <f>SUM(D170:E170)</f>
        <v>0</v>
      </c>
      <c r="G170" s="4">
        <v>1</v>
      </c>
      <c r="H170" s="4">
        <v>4</v>
      </c>
      <c r="I170" s="15">
        <f>SUM(G170:H170)</f>
        <v>5</v>
      </c>
      <c r="J170" s="36">
        <f>SUM(F170+I170)</f>
        <v>5</v>
      </c>
      <c r="K170" s="36">
        <v>0</v>
      </c>
      <c r="L170" s="36">
        <v>0</v>
      </c>
      <c r="M170" s="36">
        <v>0</v>
      </c>
      <c r="N170" s="31">
        <f>SUM((O170*3)+(P170*2)+(Q170*1)+(R170*10)+(S170*8)+(T170*6)+(U170*4)+(V170*2)+(W170*2))</f>
        <v>0</v>
      </c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ht="18.75" customHeight="1">
      <c r="A171" s="4">
        <v>166</v>
      </c>
      <c r="B171" s="5" t="s">
        <v>11</v>
      </c>
      <c r="C171" s="32" t="s">
        <v>88</v>
      </c>
      <c r="D171" s="4"/>
      <c r="E171" s="4"/>
      <c r="F171" s="15">
        <f>SUM(D171:E171)</f>
        <v>0</v>
      </c>
      <c r="G171" s="4">
        <v>1</v>
      </c>
      <c r="H171" s="4">
        <v>4</v>
      </c>
      <c r="I171" s="15">
        <f>SUM(G171:H171)</f>
        <v>5</v>
      </c>
      <c r="J171" s="36">
        <f>SUM(F171+I171)</f>
        <v>5</v>
      </c>
      <c r="K171" s="36">
        <v>5</v>
      </c>
      <c r="L171" s="36">
        <v>0</v>
      </c>
      <c r="M171" s="36">
        <v>0</v>
      </c>
      <c r="N171" s="31">
        <f>SUM((O171*3)+(P171*2)+(Q171*1)+(R171*10)+(S171*8)+(T171*6)+(U171*4)+(V171*2)+(W171*2))</f>
        <v>0</v>
      </c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ht="18.75" customHeight="1">
      <c r="A172" s="4">
        <v>167</v>
      </c>
      <c r="B172" s="5" t="s">
        <v>241</v>
      </c>
      <c r="C172" s="32" t="s">
        <v>180</v>
      </c>
      <c r="D172" s="4"/>
      <c r="E172" s="4">
        <v>1</v>
      </c>
      <c r="F172" s="15">
        <f>SUM(D172:E172)</f>
        <v>1</v>
      </c>
      <c r="G172" s="4">
        <v>1</v>
      </c>
      <c r="H172" s="4">
        <v>3</v>
      </c>
      <c r="I172" s="15">
        <f>SUM(G172:H172)</f>
        <v>4</v>
      </c>
      <c r="J172" s="36">
        <f>SUM(F172+I172)</f>
        <v>5</v>
      </c>
      <c r="K172" s="36">
        <v>2</v>
      </c>
      <c r="L172" s="36">
        <v>1</v>
      </c>
      <c r="M172" s="36">
        <v>0</v>
      </c>
      <c r="N172" s="31">
        <f>SUM((O172*3)+(P172*2)+(Q172*1)+(R172*10)+(S172*8)+(T172*6)+(U172*4)+(V172*2)+(W172*2))</f>
        <v>0</v>
      </c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ht="18.75" customHeight="1">
      <c r="A173" s="4">
        <v>168</v>
      </c>
      <c r="B173" s="5" t="s">
        <v>270</v>
      </c>
      <c r="C173" s="32" t="s">
        <v>271</v>
      </c>
      <c r="D173" s="4"/>
      <c r="E173" s="4">
        <v>1</v>
      </c>
      <c r="F173" s="15">
        <f>SUM(D173:E173)</f>
        <v>1</v>
      </c>
      <c r="G173" s="4">
        <v>1</v>
      </c>
      <c r="H173" s="4">
        <v>2</v>
      </c>
      <c r="I173" s="15">
        <f>SUM(G173:H173)</f>
        <v>3</v>
      </c>
      <c r="J173" s="36">
        <f>SUM(F173+I173)</f>
        <v>4</v>
      </c>
      <c r="K173" s="36">
        <v>6</v>
      </c>
      <c r="L173" s="36">
        <v>0</v>
      </c>
      <c r="M173" s="36">
        <v>0</v>
      </c>
      <c r="N173" s="31">
        <f>SUM((O173*3)+(P173*2)+(Q173*1)+(R173*10)+(S173*8)+(T173*6)+(U173*4)+(V173*2)+(W173*2))</f>
        <v>0</v>
      </c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ht="18.75" customHeight="1">
      <c r="A174" s="4">
        <v>169</v>
      </c>
      <c r="B174" s="5" t="s">
        <v>353</v>
      </c>
      <c r="C174" s="32" t="s">
        <v>86</v>
      </c>
      <c r="D174" s="4">
        <v>1</v>
      </c>
      <c r="E174" s="4">
        <v>3</v>
      </c>
      <c r="F174" s="15">
        <f>SUM(D174:E174)</f>
        <v>4</v>
      </c>
      <c r="G174" s="4"/>
      <c r="H174" s="4"/>
      <c r="I174" s="15">
        <f>SUM(G174:H174)</f>
        <v>0</v>
      </c>
      <c r="J174" s="36">
        <f>SUM(F174+I174)</f>
        <v>4</v>
      </c>
      <c r="K174" s="36">
        <v>0</v>
      </c>
      <c r="L174" s="36">
        <v>0</v>
      </c>
      <c r="M174" s="36">
        <v>0</v>
      </c>
      <c r="N174" s="31">
        <f>SUM((O174*3)+(P174*2)+(Q174*1)+(R174*10)+(S174*8)+(T174*6)+(U174*4)+(V174*2)+(W174*2))</f>
        <v>0</v>
      </c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ht="18.75" customHeight="1">
      <c r="A175" s="4">
        <v>170</v>
      </c>
      <c r="B175" s="5" t="s">
        <v>321</v>
      </c>
      <c r="C175" s="32" t="s">
        <v>215</v>
      </c>
      <c r="D175" s="4">
        <v>1</v>
      </c>
      <c r="E175" s="4"/>
      <c r="F175" s="15">
        <f>SUM(D175:E175)</f>
        <v>1</v>
      </c>
      <c r="G175" s="4">
        <v>1</v>
      </c>
      <c r="H175" s="4">
        <v>2</v>
      </c>
      <c r="I175" s="15">
        <f>SUM(G175:H175)</f>
        <v>3</v>
      </c>
      <c r="J175" s="36">
        <f>SUM(F175+I175)</f>
        <v>4</v>
      </c>
      <c r="K175" s="36">
        <v>1</v>
      </c>
      <c r="L175" s="36">
        <v>0</v>
      </c>
      <c r="M175" s="36">
        <v>0</v>
      </c>
      <c r="N175" s="31">
        <f>SUM((O175*3)+(P175*2)+(Q175*1)+(R175*10)+(S175*8)+(T175*6)+(U175*4)+(V175*2)+(W175*2))</f>
        <v>0</v>
      </c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ht="18.75" customHeight="1">
      <c r="A176" s="4">
        <v>171</v>
      </c>
      <c r="B176" s="5" t="s">
        <v>19</v>
      </c>
      <c r="C176" s="32" t="s">
        <v>95</v>
      </c>
      <c r="D176" s="4">
        <v>4</v>
      </c>
      <c r="E176" s="4"/>
      <c r="F176" s="15">
        <f>SUM(D176:E176)</f>
        <v>4</v>
      </c>
      <c r="G176" s="4"/>
      <c r="H176" s="4"/>
      <c r="I176" s="15">
        <f>SUM(G176:H176)</f>
        <v>0</v>
      </c>
      <c r="J176" s="36">
        <f>SUM(F176+I176)</f>
        <v>4</v>
      </c>
      <c r="K176" s="36">
        <v>1</v>
      </c>
      <c r="L176" s="36">
        <v>1</v>
      </c>
      <c r="M176" s="36">
        <v>4</v>
      </c>
      <c r="N176" s="31">
        <f>SUM((O176*3)+(P176*2)+(Q176*1)+(R176*10)+(S176*8)+(T176*6)+(U176*4)+(V176*2)+(W176*2))</f>
        <v>3</v>
      </c>
      <c r="O176" s="15"/>
      <c r="P176" s="15"/>
      <c r="Q176" s="15">
        <v>1</v>
      </c>
      <c r="R176" s="15"/>
      <c r="S176" s="15"/>
      <c r="T176" s="15"/>
      <c r="U176" s="15"/>
      <c r="V176" s="15">
        <v>1</v>
      </c>
      <c r="W176" s="15"/>
    </row>
    <row r="177" spans="1:23" ht="18.75" customHeight="1">
      <c r="A177" s="4">
        <v>172</v>
      </c>
      <c r="B177" s="5" t="s">
        <v>280</v>
      </c>
      <c r="C177" s="32" t="s">
        <v>159</v>
      </c>
      <c r="D177" s="4">
        <v>2</v>
      </c>
      <c r="E177" s="4">
        <v>2</v>
      </c>
      <c r="F177" s="15">
        <f>SUM(D177:E177)</f>
        <v>4</v>
      </c>
      <c r="G177" s="4"/>
      <c r="H177" s="4"/>
      <c r="I177" s="15">
        <f>SUM(G177:H177)</f>
        <v>0</v>
      </c>
      <c r="J177" s="36">
        <f>SUM(F177+I177)</f>
        <v>4</v>
      </c>
      <c r="K177" s="36">
        <v>3</v>
      </c>
      <c r="L177" s="36">
        <v>0</v>
      </c>
      <c r="M177" s="36">
        <v>0</v>
      </c>
      <c r="N177" s="31">
        <f>SUM((O177*3)+(P177*2)+(Q177*1)+(R177*10)+(S177*8)+(T177*6)+(U177*4)+(V177*2)+(W177*2))</f>
        <v>0</v>
      </c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ht="18.75" customHeight="1">
      <c r="A178" s="4">
        <v>173</v>
      </c>
      <c r="B178" s="5" t="s">
        <v>197</v>
      </c>
      <c r="C178" s="32" t="s">
        <v>165</v>
      </c>
      <c r="D178" s="4"/>
      <c r="E178" s="4"/>
      <c r="F178" s="15">
        <f>SUM(D178:E178)</f>
        <v>0</v>
      </c>
      <c r="G178" s="4"/>
      <c r="H178" s="4">
        <v>4</v>
      </c>
      <c r="I178" s="15">
        <f>SUM(G178:H178)</f>
        <v>4</v>
      </c>
      <c r="J178" s="36">
        <f>SUM(F178+I178)</f>
        <v>4</v>
      </c>
      <c r="K178" s="36">
        <v>3</v>
      </c>
      <c r="L178" s="36">
        <v>2</v>
      </c>
      <c r="M178" s="36">
        <v>0</v>
      </c>
      <c r="N178" s="31">
        <f>SUM((O178*3)+(P178*2)+(Q178*1)+(R178*10)+(S178*8)+(T178*6)+(U178*4)+(V178*2)+(W178*2))</f>
        <v>0</v>
      </c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ht="18.75" customHeight="1">
      <c r="A179" s="4">
        <v>174</v>
      </c>
      <c r="B179" s="5" t="s">
        <v>323</v>
      </c>
      <c r="C179" s="32" t="s">
        <v>310</v>
      </c>
      <c r="D179" s="4"/>
      <c r="E179" s="4"/>
      <c r="F179" s="15">
        <f>SUM(D179:E179)</f>
        <v>0</v>
      </c>
      <c r="G179" s="4">
        <v>1</v>
      </c>
      <c r="H179" s="4">
        <v>3</v>
      </c>
      <c r="I179" s="15">
        <f>SUM(G179:H179)</f>
        <v>4</v>
      </c>
      <c r="J179" s="36">
        <f>SUM(F179+I179)</f>
        <v>4</v>
      </c>
      <c r="K179" s="36">
        <v>2</v>
      </c>
      <c r="L179" s="36">
        <v>0</v>
      </c>
      <c r="M179" s="36">
        <v>0</v>
      </c>
      <c r="N179" s="31">
        <f>SUM((O179*3)+(P179*2)+(Q179*1)+(R179*10)+(S179*8)+(T179*6)+(U179*4)+(V179*2)+(W179*2))</f>
        <v>0</v>
      </c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ht="18.75" customHeight="1">
      <c r="A180" s="4">
        <v>175</v>
      </c>
      <c r="B180" s="5" t="s">
        <v>364</v>
      </c>
      <c r="C180" s="32" t="s">
        <v>140</v>
      </c>
      <c r="D180" s="4"/>
      <c r="E180" s="4"/>
      <c r="F180" s="15">
        <f>SUM(D180:E180)</f>
        <v>0</v>
      </c>
      <c r="G180" s="4">
        <v>1</v>
      </c>
      <c r="H180" s="4">
        <v>3</v>
      </c>
      <c r="I180" s="15">
        <f>SUM(G180:H180)</f>
        <v>4</v>
      </c>
      <c r="J180" s="36">
        <f>SUM(F180+I180)</f>
        <v>4</v>
      </c>
      <c r="K180" s="36">
        <v>0</v>
      </c>
      <c r="L180" s="36">
        <v>0</v>
      </c>
      <c r="M180" s="36">
        <v>0</v>
      </c>
      <c r="N180" s="31">
        <f>SUM((O180*3)+(P180*2)+(Q180*1)+(R180*10)+(S180*8)+(T180*6)+(U180*4)+(V180*2)+(W180*2))</f>
        <v>0</v>
      </c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ht="18.75" customHeight="1">
      <c r="A181" s="4">
        <v>176</v>
      </c>
      <c r="B181" s="5" t="s">
        <v>230</v>
      </c>
      <c r="C181" s="32" t="s">
        <v>100</v>
      </c>
      <c r="D181" s="4">
        <v>1</v>
      </c>
      <c r="E181" s="4">
        <v>1</v>
      </c>
      <c r="F181" s="15">
        <f>SUM(D181:E181)</f>
        <v>2</v>
      </c>
      <c r="G181" s="4">
        <v>2</v>
      </c>
      <c r="H181" s="4"/>
      <c r="I181" s="15">
        <f>SUM(G181:H181)</f>
        <v>2</v>
      </c>
      <c r="J181" s="36">
        <f>SUM(F181+I181)</f>
        <v>4</v>
      </c>
      <c r="K181" s="36">
        <v>13</v>
      </c>
      <c r="L181" s="36">
        <v>1</v>
      </c>
      <c r="M181" s="36">
        <v>0</v>
      </c>
      <c r="N181" s="31">
        <f>SUM((O181*3)+(P181*2)+(Q181*1)+(R181*10)+(S181*8)+(T181*6)+(U181*4)+(V181*2)+(W181*2))</f>
        <v>15</v>
      </c>
      <c r="O181" s="15">
        <v>1</v>
      </c>
      <c r="P181" s="15"/>
      <c r="Q181" s="15"/>
      <c r="R181" s="15"/>
      <c r="S181" s="15"/>
      <c r="T181" s="15">
        <v>1</v>
      </c>
      <c r="U181" s="15">
        <v>1</v>
      </c>
      <c r="V181" s="15">
        <v>1</v>
      </c>
      <c r="W181" s="15"/>
    </row>
    <row r="182" spans="1:23" ht="18.75" customHeight="1">
      <c r="A182" s="4">
        <v>177</v>
      </c>
      <c r="B182" s="5" t="s">
        <v>244</v>
      </c>
      <c r="C182" s="32" t="s">
        <v>415</v>
      </c>
      <c r="D182" s="4"/>
      <c r="E182" s="4"/>
      <c r="F182" s="15">
        <f>SUM(D182:E182)</f>
        <v>0</v>
      </c>
      <c r="G182" s="4">
        <v>1</v>
      </c>
      <c r="H182" s="4">
        <v>3</v>
      </c>
      <c r="I182" s="15">
        <f>SUM(G182:H182)</f>
        <v>4</v>
      </c>
      <c r="J182" s="36">
        <f>SUM(F182+I182)</f>
        <v>4</v>
      </c>
      <c r="K182" s="36">
        <v>1</v>
      </c>
      <c r="L182" s="36">
        <v>1</v>
      </c>
      <c r="M182" s="36">
        <v>0</v>
      </c>
      <c r="N182" s="31">
        <f>SUM((O182*3)+(P182*2)+(Q182*1)+(R182*10)+(S182*8)+(T182*6)+(U182*4)+(V182*2)+(W182*2))</f>
        <v>0</v>
      </c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ht="18.75" customHeight="1">
      <c r="A183" s="4">
        <v>178</v>
      </c>
      <c r="B183" s="5" t="s">
        <v>370</v>
      </c>
      <c r="C183" s="32" t="s">
        <v>144</v>
      </c>
      <c r="D183" s="4"/>
      <c r="E183" s="4"/>
      <c r="F183" s="15">
        <f>SUM(D183:E183)</f>
        <v>0</v>
      </c>
      <c r="G183" s="4"/>
      <c r="H183" s="4">
        <v>4</v>
      </c>
      <c r="I183" s="15">
        <f>SUM(G183:H183)</f>
        <v>4</v>
      </c>
      <c r="J183" s="36">
        <f>SUM(F183+I183)</f>
        <v>4</v>
      </c>
      <c r="K183" s="36">
        <v>0</v>
      </c>
      <c r="L183" s="36">
        <v>0</v>
      </c>
      <c r="M183" s="36">
        <v>0</v>
      </c>
      <c r="N183" s="31">
        <f>SUM((O183*3)+(P183*2)+(Q183*1)+(R183*10)+(S183*8)+(T183*6)+(U183*4)+(V183*2)+(W183*2))</f>
        <v>0</v>
      </c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ht="18.75" customHeight="1">
      <c r="A184" s="4">
        <v>179</v>
      </c>
      <c r="B184" s="5" t="s">
        <v>378</v>
      </c>
      <c r="C184" s="32" t="s">
        <v>88</v>
      </c>
      <c r="D184" s="4"/>
      <c r="E184" s="4"/>
      <c r="F184" s="15">
        <f>SUM(D184:E184)</f>
        <v>0</v>
      </c>
      <c r="G184" s="4"/>
      <c r="H184" s="4">
        <v>4</v>
      </c>
      <c r="I184" s="15">
        <f>SUM(G184:H184)</f>
        <v>4</v>
      </c>
      <c r="J184" s="36">
        <f>SUM(F184+I184)</f>
        <v>4</v>
      </c>
      <c r="K184" s="36">
        <v>0</v>
      </c>
      <c r="L184" s="36">
        <v>0</v>
      </c>
      <c r="M184" s="36">
        <v>0</v>
      </c>
      <c r="N184" s="31">
        <f>SUM((O184*3)+(P184*2)+(Q184*1)+(R184*10)+(S184*8)+(T184*6)+(U184*4)+(V184*2)+(W184*2))</f>
        <v>0</v>
      </c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ht="18.75" customHeight="1">
      <c r="A185" s="4">
        <v>180</v>
      </c>
      <c r="B185" s="5" t="s">
        <v>386</v>
      </c>
      <c r="C185" s="32" t="s">
        <v>180</v>
      </c>
      <c r="D185" s="4"/>
      <c r="E185" s="4"/>
      <c r="F185" s="15">
        <f>SUM(D185:E185)</f>
        <v>0</v>
      </c>
      <c r="G185" s="4">
        <v>1</v>
      </c>
      <c r="H185" s="4">
        <v>3</v>
      </c>
      <c r="I185" s="15">
        <f>SUM(G185:H185)</f>
        <v>4</v>
      </c>
      <c r="J185" s="36">
        <f>SUM(F185+I185)</f>
        <v>4</v>
      </c>
      <c r="K185" s="36">
        <v>0</v>
      </c>
      <c r="L185" s="36">
        <v>0</v>
      </c>
      <c r="M185" s="36">
        <v>0</v>
      </c>
      <c r="N185" s="31">
        <f>SUM((O185*3)+(P185*2)+(Q185*1)+(R185*10)+(S185*8)+(T185*6)+(U185*4)+(V185*2)+(W185*2))</f>
        <v>0</v>
      </c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ht="18.75" customHeight="1">
      <c r="A186" s="4">
        <v>181</v>
      </c>
      <c r="B186" s="5" t="s">
        <v>65</v>
      </c>
      <c r="C186" s="32" t="s">
        <v>91</v>
      </c>
      <c r="D186" s="4"/>
      <c r="E186" s="4"/>
      <c r="F186" s="15">
        <f>SUM(D186:E186)</f>
        <v>0</v>
      </c>
      <c r="G186" s="4">
        <v>1</v>
      </c>
      <c r="H186" s="4">
        <v>3</v>
      </c>
      <c r="I186" s="15">
        <f>SUM(G186:H186)</f>
        <v>4</v>
      </c>
      <c r="J186" s="36">
        <f>SUM(F186+I186)</f>
        <v>4</v>
      </c>
      <c r="K186" s="36">
        <v>0</v>
      </c>
      <c r="L186" s="36">
        <v>1</v>
      </c>
      <c r="M186" s="36">
        <v>4</v>
      </c>
      <c r="N186" s="31">
        <f>SUM((O186*3)+(P186*2)+(Q186*1)+(R186*10)+(S186*8)+(T186*6)+(U186*4)+(V186*2)+(W186*2))</f>
        <v>0</v>
      </c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ht="18.75" customHeight="1">
      <c r="A187" s="4">
        <v>182</v>
      </c>
      <c r="B187" s="5" t="s">
        <v>390</v>
      </c>
      <c r="C187" s="32" t="s">
        <v>391</v>
      </c>
      <c r="D187" s="4"/>
      <c r="E187" s="4"/>
      <c r="F187" s="15">
        <f>SUM(D187:E187)</f>
        <v>0</v>
      </c>
      <c r="G187" s="4">
        <v>1</v>
      </c>
      <c r="H187" s="4">
        <v>3</v>
      </c>
      <c r="I187" s="15">
        <f>SUM(G187:H187)</f>
        <v>4</v>
      </c>
      <c r="J187" s="36">
        <f>SUM(F187+I187)</f>
        <v>4</v>
      </c>
      <c r="K187" s="36">
        <v>0</v>
      </c>
      <c r="L187" s="36">
        <v>0</v>
      </c>
      <c r="M187" s="36">
        <v>0</v>
      </c>
      <c r="N187" s="31">
        <f>SUM((O187*3)+(P187*2)+(Q187*1)+(R187*10)+(S187*8)+(T187*6)+(U187*4)+(V187*2)+(W187*2))</f>
        <v>0</v>
      </c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ht="18.75" customHeight="1">
      <c r="A188" s="4">
        <v>183</v>
      </c>
      <c r="B188" s="5" t="s">
        <v>193</v>
      </c>
      <c r="C188" s="32" t="s">
        <v>165</v>
      </c>
      <c r="D188" s="4"/>
      <c r="E188" s="4"/>
      <c r="F188" s="15">
        <f>SUM(D188:E188)</f>
        <v>0</v>
      </c>
      <c r="G188" s="4">
        <v>1</v>
      </c>
      <c r="H188" s="4">
        <v>3</v>
      </c>
      <c r="I188" s="15">
        <f>SUM(G188:H188)</f>
        <v>4</v>
      </c>
      <c r="J188" s="36">
        <f>SUM(F188+I188)</f>
        <v>4</v>
      </c>
      <c r="K188" s="36">
        <v>2</v>
      </c>
      <c r="L188" s="36">
        <v>1</v>
      </c>
      <c r="M188" s="36">
        <v>0</v>
      </c>
      <c r="N188" s="31">
        <f>SUM((O188*3)+(P188*2)+(Q188*1)+(R188*10)+(S188*8)+(T188*6)+(U188*4)+(V188*2)+(W188*2))</f>
        <v>0</v>
      </c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ht="18.75" customHeight="1">
      <c r="A189" s="4">
        <v>184</v>
      </c>
      <c r="B189" s="5" t="s">
        <v>155</v>
      </c>
      <c r="C189" s="32" t="s">
        <v>262</v>
      </c>
      <c r="D189" s="4">
        <v>2</v>
      </c>
      <c r="E189" s="4"/>
      <c r="F189" s="15">
        <f>SUM(D189:E189)</f>
        <v>2</v>
      </c>
      <c r="G189" s="4">
        <v>1</v>
      </c>
      <c r="H189" s="4">
        <v>1</v>
      </c>
      <c r="I189" s="15">
        <f>SUM(G189:H189)</f>
        <v>2</v>
      </c>
      <c r="J189" s="36">
        <f>SUM(F189+I189)</f>
        <v>4</v>
      </c>
      <c r="K189" s="36">
        <v>14</v>
      </c>
      <c r="L189" s="36">
        <v>1</v>
      </c>
      <c r="M189" s="36">
        <v>0</v>
      </c>
      <c r="N189" s="31">
        <f>SUM((O189*3)+(P189*2)+(Q189*1)+(R189*10)+(S189*8)+(T189*6)+(U189*4)+(V189*2)+(W189*2))</f>
        <v>0</v>
      </c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ht="18.75" customHeight="1">
      <c r="A190" s="4">
        <v>185</v>
      </c>
      <c r="B190" s="5" t="s">
        <v>183</v>
      </c>
      <c r="C190" s="32" t="s">
        <v>180</v>
      </c>
      <c r="D190" s="4"/>
      <c r="E190" s="4">
        <v>1</v>
      </c>
      <c r="F190" s="15">
        <f>SUM(D190:E190)</f>
        <v>1</v>
      </c>
      <c r="G190" s="4">
        <v>1</v>
      </c>
      <c r="H190" s="4">
        <v>2</v>
      </c>
      <c r="I190" s="15">
        <f>SUM(G190:H190)</f>
        <v>3</v>
      </c>
      <c r="J190" s="36">
        <f>SUM(F190+I190)</f>
        <v>4</v>
      </c>
      <c r="K190" s="36">
        <v>20</v>
      </c>
      <c r="L190" s="36">
        <v>13</v>
      </c>
      <c r="M190" s="36">
        <v>0</v>
      </c>
      <c r="N190" s="31">
        <f>SUM((O190*3)+(P190*2)+(Q190*1)+(R190*10)+(S190*8)+(T190*6)+(U190*4)+(V190*2)+(W190*2))</f>
        <v>0</v>
      </c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ht="18.75" customHeight="1">
      <c r="A191" s="4">
        <v>186</v>
      </c>
      <c r="B191" s="5" t="s">
        <v>311</v>
      </c>
      <c r="C191" s="32" t="s">
        <v>310</v>
      </c>
      <c r="D191" s="4"/>
      <c r="E191" s="4"/>
      <c r="F191" s="15">
        <f>SUM(D191:E191)</f>
        <v>0</v>
      </c>
      <c r="G191" s="4"/>
      <c r="H191" s="4">
        <v>3</v>
      </c>
      <c r="I191" s="15">
        <f>SUM(G191:H191)</f>
        <v>3</v>
      </c>
      <c r="J191" s="36">
        <f>SUM(F191+I191)</f>
        <v>3</v>
      </c>
      <c r="K191" s="36">
        <v>1</v>
      </c>
      <c r="L191" s="36">
        <v>0</v>
      </c>
      <c r="M191" s="36">
        <v>0</v>
      </c>
      <c r="N191" s="31">
        <f>SUM((O191*3)+(P191*2)+(Q191*1)+(R191*10)+(S191*8)+(T191*6)+(U191*4)+(V191*2)+(W191*2))</f>
        <v>0</v>
      </c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ht="18.75" customHeight="1">
      <c r="A192" s="4">
        <v>187</v>
      </c>
      <c r="B192" s="5" t="s">
        <v>322</v>
      </c>
      <c r="C192" s="32" t="s">
        <v>88</v>
      </c>
      <c r="D192" s="4"/>
      <c r="E192" s="4"/>
      <c r="F192" s="15">
        <f>SUM(D192:E192)</f>
        <v>0</v>
      </c>
      <c r="G192" s="4"/>
      <c r="H192" s="4">
        <v>3</v>
      </c>
      <c r="I192" s="15">
        <f>SUM(G192:H192)</f>
        <v>3</v>
      </c>
      <c r="J192" s="36">
        <f>SUM(F192+I192)</f>
        <v>3</v>
      </c>
      <c r="K192" s="36">
        <v>1</v>
      </c>
      <c r="L192" s="36">
        <v>0</v>
      </c>
      <c r="M192" s="36">
        <v>0</v>
      </c>
      <c r="N192" s="31">
        <f>SUM((O192*3)+(P192*2)+(Q192*1)+(R192*10)+(S192*8)+(T192*6)+(U192*4)+(V192*2)+(W192*2))</f>
        <v>0</v>
      </c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ht="18.75" customHeight="1">
      <c r="A193" s="4">
        <v>188</v>
      </c>
      <c r="B193" s="5" t="s">
        <v>58</v>
      </c>
      <c r="C193" s="32" t="s">
        <v>414</v>
      </c>
      <c r="D193" s="4"/>
      <c r="E193" s="4"/>
      <c r="F193" s="15">
        <f>SUM(D193:E193)</f>
        <v>0</v>
      </c>
      <c r="G193" s="4"/>
      <c r="H193" s="4">
        <v>3</v>
      </c>
      <c r="I193" s="15">
        <f>SUM(G193:H193)</f>
        <v>3</v>
      </c>
      <c r="J193" s="36">
        <f>SUM(F193+I193)</f>
        <v>3</v>
      </c>
      <c r="K193" s="36">
        <v>1</v>
      </c>
      <c r="L193" s="36">
        <v>0</v>
      </c>
      <c r="M193" s="36">
        <v>0</v>
      </c>
      <c r="N193" s="31">
        <f>SUM((O193*3)+(P193*2)+(Q193*1)+(R193*10)+(S193*8)+(T193*6)+(U193*4)+(V193*2)+(W193*2))</f>
        <v>0</v>
      </c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ht="18.75" customHeight="1">
      <c r="A194" s="4">
        <v>189</v>
      </c>
      <c r="B194" s="5" t="s">
        <v>357</v>
      </c>
      <c r="C194" s="32" t="s">
        <v>339</v>
      </c>
      <c r="D194" s="4"/>
      <c r="E194" s="4"/>
      <c r="F194" s="15">
        <f>SUM(D194:E194)</f>
        <v>0</v>
      </c>
      <c r="G194" s="4"/>
      <c r="H194" s="4">
        <v>3</v>
      </c>
      <c r="I194" s="15">
        <f>SUM(G194:H194)</f>
        <v>3</v>
      </c>
      <c r="J194" s="36">
        <f>SUM(F194+I194)</f>
        <v>3</v>
      </c>
      <c r="K194" s="36">
        <v>0</v>
      </c>
      <c r="L194" s="36">
        <v>0</v>
      </c>
      <c r="M194" s="36">
        <v>0</v>
      </c>
      <c r="N194" s="31">
        <f>SUM((O194*3)+(P194*2)+(Q194*1)+(R194*10)+(S194*8)+(T194*6)+(U194*4)+(V194*2)+(W194*2))</f>
        <v>0</v>
      </c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ht="18.75" customHeight="1">
      <c r="A195" s="4">
        <v>190</v>
      </c>
      <c r="B195" s="5" t="s">
        <v>115</v>
      </c>
      <c r="C195" s="32" t="s">
        <v>100</v>
      </c>
      <c r="D195" s="4"/>
      <c r="E195" s="4">
        <v>1</v>
      </c>
      <c r="F195" s="15">
        <f>SUM(D195:E195)</f>
        <v>1</v>
      </c>
      <c r="G195" s="4"/>
      <c r="H195" s="4">
        <v>2</v>
      </c>
      <c r="I195" s="15">
        <f>SUM(G195:H195)</f>
        <v>2</v>
      </c>
      <c r="J195" s="36">
        <f>SUM(F195+I195)</f>
        <v>3</v>
      </c>
      <c r="K195" s="36">
        <v>6</v>
      </c>
      <c r="L195" s="36">
        <v>2</v>
      </c>
      <c r="M195" s="36">
        <v>1</v>
      </c>
      <c r="N195" s="31">
        <f>SUM((O195*3)+(P195*2)+(Q195*1)+(R195*10)+(S195*8)+(T195*6)+(U195*4)+(V195*2)+(W195*2))</f>
        <v>0</v>
      </c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ht="18.75" customHeight="1">
      <c r="A196" s="4">
        <v>191</v>
      </c>
      <c r="B196" s="5" t="s">
        <v>367</v>
      </c>
      <c r="C196" s="32" t="s">
        <v>368</v>
      </c>
      <c r="D196" s="4"/>
      <c r="E196" s="4"/>
      <c r="F196" s="15">
        <f>SUM(D196:E196)</f>
        <v>0</v>
      </c>
      <c r="G196" s="4">
        <v>1</v>
      </c>
      <c r="H196" s="4">
        <v>2</v>
      </c>
      <c r="I196" s="15">
        <f>SUM(G196:H196)</f>
        <v>3</v>
      </c>
      <c r="J196" s="36">
        <f>SUM(F196+I196)</f>
        <v>3</v>
      </c>
      <c r="K196" s="36">
        <v>0</v>
      </c>
      <c r="L196" s="36">
        <v>0</v>
      </c>
      <c r="M196" s="36">
        <v>0</v>
      </c>
      <c r="N196" s="31">
        <f>SUM((O196*3)+(P196*2)+(Q196*1)+(R196*10)+(S196*8)+(T196*6)+(U196*4)+(V196*2)+(W196*2))</f>
        <v>0</v>
      </c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ht="18.75" customHeight="1">
      <c r="A197" s="4">
        <v>192</v>
      </c>
      <c r="B197" s="5" t="s">
        <v>277</v>
      </c>
      <c r="C197" s="32" t="s">
        <v>215</v>
      </c>
      <c r="D197" s="4"/>
      <c r="E197" s="4"/>
      <c r="F197" s="15">
        <f>SUM(D197:E197)</f>
        <v>0</v>
      </c>
      <c r="G197" s="4">
        <v>1</v>
      </c>
      <c r="H197" s="4">
        <v>2</v>
      </c>
      <c r="I197" s="15">
        <f>SUM(G197:H197)</f>
        <v>3</v>
      </c>
      <c r="J197" s="36">
        <f>SUM(F197+I197)</f>
        <v>3</v>
      </c>
      <c r="K197" s="36">
        <v>3</v>
      </c>
      <c r="L197" s="36">
        <v>0</v>
      </c>
      <c r="M197" s="36">
        <v>0</v>
      </c>
      <c r="N197" s="31">
        <f>SUM((O197*3)+(P197*2)+(Q197*1)+(R197*10)+(S197*8)+(T197*6)+(U197*4)+(V197*2)+(W197*2))</f>
        <v>0</v>
      </c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ht="18.75" customHeight="1">
      <c r="A198" s="4">
        <v>193</v>
      </c>
      <c r="B198" s="5" t="s">
        <v>226</v>
      </c>
      <c r="C198" s="32" t="s">
        <v>142</v>
      </c>
      <c r="D198" s="4"/>
      <c r="E198" s="4">
        <v>2</v>
      </c>
      <c r="F198" s="15">
        <f>SUM(D198:E198)</f>
        <v>2</v>
      </c>
      <c r="G198" s="4"/>
      <c r="H198" s="4">
        <v>1</v>
      </c>
      <c r="I198" s="15">
        <f>SUM(G198:H198)</f>
        <v>1</v>
      </c>
      <c r="J198" s="36">
        <f>SUM(F198+I198)</f>
        <v>3</v>
      </c>
      <c r="K198" s="36">
        <v>4</v>
      </c>
      <c r="L198" s="36">
        <v>1</v>
      </c>
      <c r="M198" s="36">
        <v>0</v>
      </c>
      <c r="N198" s="31">
        <f>SUM((O198*3)+(P198*2)+(Q198*1)+(R198*10)+(S198*8)+(T198*6)+(U198*4)+(V198*2)+(W198*2))</f>
        <v>0</v>
      </c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ht="18.75" customHeight="1">
      <c r="A199" s="4">
        <v>194</v>
      </c>
      <c r="B199" s="5" t="s">
        <v>5</v>
      </c>
      <c r="C199" s="32" t="s">
        <v>88</v>
      </c>
      <c r="D199" s="4">
        <v>1</v>
      </c>
      <c r="E199" s="4">
        <v>2</v>
      </c>
      <c r="F199" s="15">
        <f>SUM(D199:E199)</f>
        <v>3</v>
      </c>
      <c r="G199" s="4"/>
      <c r="H199" s="4"/>
      <c r="I199" s="15">
        <f>SUM(G199:H199)</f>
        <v>0</v>
      </c>
      <c r="J199" s="36">
        <f>SUM(F199+I199)</f>
        <v>3</v>
      </c>
      <c r="K199" s="36">
        <v>12</v>
      </c>
      <c r="L199" s="36">
        <v>13</v>
      </c>
      <c r="M199" s="36">
        <v>23</v>
      </c>
      <c r="N199" s="31">
        <f>SUM((O199*3)+(P199*2)+(Q199*1)+(R199*10)+(S199*8)+(T199*6)+(U199*4)+(V199*2)+(W199*2))</f>
        <v>5</v>
      </c>
      <c r="O199" s="15"/>
      <c r="P199" s="15"/>
      <c r="Q199" s="15">
        <v>1</v>
      </c>
      <c r="R199" s="15"/>
      <c r="S199" s="15"/>
      <c r="T199" s="15"/>
      <c r="U199" s="15">
        <v>1</v>
      </c>
      <c r="V199" s="15"/>
      <c r="W199" s="15"/>
    </row>
    <row r="200" spans="1:23" ht="18.75" customHeight="1">
      <c r="A200" s="4">
        <v>195</v>
      </c>
      <c r="B200" s="5" t="s">
        <v>51</v>
      </c>
      <c r="C200" s="32" t="s">
        <v>422</v>
      </c>
      <c r="D200" s="4"/>
      <c r="E200" s="4"/>
      <c r="F200" s="15">
        <f>SUM(D200:E200)</f>
        <v>0</v>
      </c>
      <c r="G200" s="4"/>
      <c r="H200" s="4">
        <v>3</v>
      </c>
      <c r="I200" s="15">
        <f>SUM(G200:H200)</f>
        <v>3</v>
      </c>
      <c r="J200" s="36">
        <f>SUM(F200+I200)</f>
        <v>3</v>
      </c>
      <c r="K200" s="36">
        <v>7</v>
      </c>
      <c r="L200" s="36">
        <v>0</v>
      </c>
      <c r="M200" s="36">
        <v>1</v>
      </c>
      <c r="N200" s="31">
        <f>SUM((O200*3)+(P200*2)+(Q200*1)+(R200*10)+(S200*8)+(T200*6)+(U200*4)+(V200*2)+(W200*2))</f>
        <v>0</v>
      </c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ht="18.75" customHeight="1">
      <c r="A201" s="4">
        <v>196</v>
      </c>
      <c r="B201" s="5" t="s">
        <v>379</v>
      </c>
      <c r="C201" s="32" t="s">
        <v>291</v>
      </c>
      <c r="D201" s="4"/>
      <c r="E201" s="4"/>
      <c r="F201" s="15">
        <f>SUM(D201:E201)</f>
        <v>0</v>
      </c>
      <c r="G201" s="4">
        <v>1</v>
      </c>
      <c r="H201" s="4">
        <v>2</v>
      </c>
      <c r="I201" s="15">
        <f>SUM(G201:H201)</f>
        <v>3</v>
      </c>
      <c r="J201" s="36">
        <f>SUM(F201+I201)</f>
        <v>3</v>
      </c>
      <c r="K201" s="36">
        <v>0</v>
      </c>
      <c r="L201" s="36">
        <v>0</v>
      </c>
      <c r="M201" s="36">
        <v>0</v>
      </c>
      <c r="N201" s="31">
        <f>SUM((O201*3)+(P201*2)+(Q201*1)+(R201*10)+(S201*8)+(T201*6)+(U201*4)+(V201*2)+(W201*2))</f>
        <v>0</v>
      </c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ht="18.75" customHeight="1">
      <c r="A202" s="4">
        <v>197</v>
      </c>
      <c r="B202" s="5" t="s">
        <v>393</v>
      </c>
      <c r="C202" s="32" t="s">
        <v>391</v>
      </c>
      <c r="D202" s="4"/>
      <c r="E202" s="4"/>
      <c r="F202" s="15">
        <f>SUM(D202:E202)</f>
        <v>0</v>
      </c>
      <c r="G202" s="4"/>
      <c r="H202" s="4">
        <v>3</v>
      </c>
      <c r="I202" s="15">
        <f>SUM(G202:H202)</f>
        <v>3</v>
      </c>
      <c r="J202" s="36">
        <f>SUM(F202+I202)</f>
        <v>3</v>
      </c>
      <c r="K202" s="36">
        <v>0</v>
      </c>
      <c r="L202" s="36">
        <v>0</v>
      </c>
      <c r="M202" s="36">
        <v>0</v>
      </c>
      <c r="N202" s="31">
        <f>SUM((O202*3)+(P202*2)+(Q202*1)+(R202*10)+(S202*8)+(T202*6)+(U202*4)+(V202*2)+(W202*2))</f>
        <v>0</v>
      </c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ht="18.75" customHeight="1">
      <c r="A203" s="4">
        <v>198</v>
      </c>
      <c r="B203" s="5" t="s">
        <v>318</v>
      </c>
      <c r="C203" s="32" t="s">
        <v>92</v>
      </c>
      <c r="D203" s="4"/>
      <c r="E203" s="4"/>
      <c r="F203" s="15">
        <f>SUM(D203:E203)</f>
        <v>0</v>
      </c>
      <c r="G203" s="4">
        <v>1</v>
      </c>
      <c r="H203" s="4">
        <v>2</v>
      </c>
      <c r="I203" s="15">
        <f>SUM(G203:H203)</f>
        <v>3</v>
      </c>
      <c r="J203" s="36">
        <f>SUM(F203+I203)</f>
        <v>3</v>
      </c>
      <c r="K203" s="36">
        <v>2</v>
      </c>
      <c r="L203" s="36">
        <v>0</v>
      </c>
      <c r="M203" s="36">
        <v>0</v>
      </c>
      <c r="N203" s="31">
        <f>SUM((O203*3)+(P203*2)+(Q203*1)+(R203*10)+(S203*8)+(T203*6)+(U203*4)+(V203*2)+(W203*2))</f>
        <v>0</v>
      </c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ht="18.75" customHeight="1">
      <c r="A204" s="4">
        <v>199</v>
      </c>
      <c r="B204" s="5" t="s">
        <v>314</v>
      </c>
      <c r="C204" s="32" t="s">
        <v>114</v>
      </c>
      <c r="D204" s="4"/>
      <c r="E204" s="4"/>
      <c r="F204" s="15">
        <f>SUM(D204:E204)</f>
        <v>0</v>
      </c>
      <c r="G204" s="4">
        <v>1</v>
      </c>
      <c r="H204" s="4">
        <v>2</v>
      </c>
      <c r="I204" s="15">
        <f>SUM(G204:H204)</f>
        <v>3</v>
      </c>
      <c r="J204" s="36">
        <f>SUM(F204+I204)</f>
        <v>3</v>
      </c>
      <c r="K204" s="36">
        <v>4</v>
      </c>
      <c r="L204" s="36">
        <v>0</v>
      </c>
      <c r="M204" s="36">
        <v>0</v>
      </c>
      <c r="N204" s="31">
        <f>SUM((O204*3)+(P204*2)+(Q204*1)+(R204*10)+(S204*8)+(T204*6)+(U204*4)+(V204*2)+(W204*2))</f>
        <v>0</v>
      </c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ht="18.75" customHeight="1">
      <c r="A205" s="4">
        <v>200</v>
      </c>
      <c r="B205" s="5" t="s">
        <v>308</v>
      </c>
      <c r="C205" s="32" t="s">
        <v>309</v>
      </c>
      <c r="D205" s="4"/>
      <c r="E205" s="4">
        <v>1</v>
      </c>
      <c r="F205" s="15">
        <f>SUM(D205:E205)</f>
        <v>1</v>
      </c>
      <c r="G205" s="4"/>
      <c r="H205" s="4">
        <v>2</v>
      </c>
      <c r="I205" s="15">
        <f>SUM(G205:H205)</f>
        <v>2</v>
      </c>
      <c r="J205" s="36">
        <f>SUM(F205+I205)</f>
        <v>3</v>
      </c>
      <c r="K205" s="36">
        <v>3</v>
      </c>
      <c r="L205" s="36">
        <v>0</v>
      </c>
      <c r="M205" s="36">
        <v>0</v>
      </c>
      <c r="N205" s="31">
        <f>SUM((O205*3)+(P205*2)+(Q205*1)+(R205*10)+(S205*8)+(T205*6)+(U205*4)+(V205*2)+(W205*2))</f>
        <v>0</v>
      </c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ht="18.75" customHeight="1">
      <c r="A206" s="4">
        <v>201</v>
      </c>
      <c r="B206" s="5" t="s">
        <v>0</v>
      </c>
      <c r="C206" s="32" t="s">
        <v>82</v>
      </c>
      <c r="D206" s="4"/>
      <c r="E206" s="4"/>
      <c r="F206" s="15">
        <f>SUM(D206:E206)</f>
        <v>0</v>
      </c>
      <c r="G206" s="4">
        <v>3</v>
      </c>
      <c r="H206" s="4"/>
      <c r="I206" s="15">
        <f>SUM(G206:H206)</f>
        <v>3</v>
      </c>
      <c r="J206" s="36">
        <f>SUM(F206+I206)</f>
        <v>3</v>
      </c>
      <c r="K206" s="36">
        <v>21</v>
      </c>
      <c r="L206" s="36">
        <v>17</v>
      </c>
      <c r="M206" s="36">
        <v>18</v>
      </c>
      <c r="N206" s="31">
        <f>SUM((O206*3)+(P206*2)+(Q206*1)+(R206*10)+(S206*8)+(T206*6)+(U206*4)+(V206*2)+(W206*2))</f>
        <v>3</v>
      </c>
      <c r="O206" s="15">
        <v>1</v>
      </c>
      <c r="P206" s="15"/>
      <c r="Q206" s="15"/>
      <c r="R206" s="15"/>
      <c r="S206" s="15"/>
      <c r="T206" s="15"/>
      <c r="U206" s="15"/>
      <c r="V206" s="15"/>
      <c r="W206" s="15"/>
    </row>
    <row r="207" spans="1:23" ht="18.75" customHeight="1">
      <c r="A207" s="4">
        <v>202</v>
      </c>
      <c r="B207" s="5" t="s">
        <v>8</v>
      </c>
      <c r="C207" s="32" t="s">
        <v>88</v>
      </c>
      <c r="D207" s="4">
        <v>2</v>
      </c>
      <c r="E207" s="4"/>
      <c r="F207" s="15">
        <f>SUM(D207:E207)</f>
        <v>2</v>
      </c>
      <c r="G207" s="4">
        <v>1</v>
      </c>
      <c r="H207" s="4"/>
      <c r="I207" s="15">
        <f>SUM(G207:H207)</f>
        <v>1</v>
      </c>
      <c r="J207" s="36">
        <f>SUM(F207+I207)</f>
        <v>3</v>
      </c>
      <c r="K207" s="36">
        <v>2</v>
      </c>
      <c r="L207" s="36">
        <v>0</v>
      </c>
      <c r="M207" s="36">
        <v>3</v>
      </c>
      <c r="N207" s="31">
        <f>SUM((O207*3)+(P207*2)+(Q207*1)+(R207*10)+(S207*8)+(T207*6)+(U207*4)+(V207*2)+(W207*2))</f>
        <v>0</v>
      </c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ht="18.75" customHeight="1">
      <c r="A208" s="4">
        <v>203</v>
      </c>
      <c r="B208" s="5" t="s">
        <v>221</v>
      </c>
      <c r="C208" s="32" t="s">
        <v>220</v>
      </c>
      <c r="D208" s="4"/>
      <c r="E208" s="4">
        <v>1</v>
      </c>
      <c r="F208" s="15">
        <f>SUM(D208:E208)</f>
        <v>1</v>
      </c>
      <c r="G208" s="4">
        <v>1</v>
      </c>
      <c r="H208" s="4">
        <v>1</v>
      </c>
      <c r="I208" s="15">
        <f>SUM(G208:H208)</f>
        <v>2</v>
      </c>
      <c r="J208" s="36">
        <f>SUM(F208+I208)</f>
        <v>3</v>
      </c>
      <c r="K208" s="36">
        <v>0</v>
      </c>
      <c r="L208" s="36">
        <v>4</v>
      </c>
      <c r="M208" s="36">
        <v>0</v>
      </c>
      <c r="N208" s="31">
        <f>SUM((O208*3)+(P208*2)+(Q208*1)+(R208*10)+(S208*8)+(T208*6)+(U208*4)+(V208*2)+(W208*2))</f>
        <v>0</v>
      </c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ht="18.75" customHeight="1">
      <c r="A209" s="4">
        <v>204</v>
      </c>
      <c r="B209" s="5" t="s">
        <v>319</v>
      </c>
      <c r="C209" s="32" t="s">
        <v>149</v>
      </c>
      <c r="D209" s="4"/>
      <c r="E209" s="4"/>
      <c r="F209" s="15">
        <f>SUM(D209:E209)</f>
        <v>0</v>
      </c>
      <c r="G209" s="4">
        <v>2</v>
      </c>
      <c r="H209" s="4">
        <v>1</v>
      </c>
      <c r="I209" s="15">
        <f>SUM(G209:H209)</f>
        <v>3</v>
      </c>
      <c r="J209" s="36">
        <f>SUM(F209+I209)</f>
        <v>3</v>
      </c>
      <c r="K209" s="36">
        <v>1</v>
      </c>
      <c r="L209" s="36">
        <v>0</v>
      </c>
      <c r="M209" s="36">
        <v>0</v>
      </c>
      <c r="N209" s="31">
        <f>SUM((O209*3)+(P209*2)+(Q209*1)+(R209*10)+(S209*8)+(T209*6)+(U209*4)+(V209*2)+(W209*2))</f>
        <v>0</v>
      </c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ht="18.75" customHeight="1">
      <c r="A210" s="4">
        <v>205</v>
      </c>
      <c r="B210" s="5" t="s">
        <v>68</v>
      </c>
      <c r="C210" s="32" t="s">
        <v>91</v>
      </c>
      <c r="D210" s="4">
        <v>2</v>
      </c>
      <c r="E210" s="4">
        <v>1</v>
      </c>
      <c r="F210" s="15">
        <f>SUM(D210:E210)</f>
        <v>3</v>
      </c>
      <c r="G210" s="4"/>
      <c r="H210" s="4"/>
      <c r="I210" s="15">
        <f>SUM(G210:H210)</f>
        <v>0</v>
      </c>
      <c r="J210" s="36">
        <f>SUM(F210+I210)</f>
        <v>3</v>
      </c>
      <c r="K210" s="36">
        <v>1</v>
      </c>
      <c r="L210" s="36">
        <v>7</v>
      </c>
      <c r="M210" s="36">
        <v>2</v>
      </c>
      <c r="N210" s="31">
        <f>SUM((O210*3)+(P210*2)+(Q210*1)+(R210*10)+(S210*8)+(T210*6)+(U210*4)+(V210*2)+(W210*2))</f>
        <v>0</v>
      </c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ht="18.75" customHeight="1">
      <c r="A211" s="4">
        <v>206</v>
      </c>
      <c r="B211" s="5" t="s">
        <v>348</v>
      </c>
      <c r="C211" s="32" t="s">
        <v>212</v>
      </c>
      <c r="D211" s="4"/>
      <c r="E211" s="4"/>
      <c r="F211" s="15">
        <f>SUM(D211:E211)</f>
        <v>0</v>
      </c>
      <c r="G211" s="4"/>
      <c r="H211" s="4">
        <v>2</v>
      </c>
      <c r="I211" s="15">
        <f>SUM(G211:H211)</f>
        <v>2</v>
      </c>
      <c r="J211" s="36">
        <f>SUM(F211+I211)</f>
        <v>2</v>
      </c>
      <c r="K211" s="36">
        <v>0</v>
      </c>
      <c r="L211" s="36">
        <v>0</v>
      </c>
      <c r="M211" s="36">
        <v>0</v>
      </c>
      <c r="N211" s="31">
        <f>SUM((O211*3)+(P211*2)+(Q211*1)+(R211*10)+(S211*8)+(T211*6)+(U211*4)+(V211*2)+(W211*2))</f>
        <v>0</v>
      </c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ht="18.75" customHeight="1">
      <c r="A212" s="4">
        <v>207</v>
      </c>
      <c r="B212" s="5" t="s">
        <v>201</v>
      </c>
      <c r="C212" s="32" t="s">
        <v>180</v>
      </c>
      <c r="D212" s="4">
        <v>2</v>
      </c>
      <c r="E212" s="4"/>
      <c r="F212" s="15">
        <f>SUM(D212:E212)</f>
        <v>2</v>
      </c>
      <c r="G212" s="4"/>
      <c r="H212" s="4"/>
      <c r="I212" s="15">
        <f>SUM(G212:H212)</f>
        <v>0</v>
      </c>
      <c r="J212" s="36">
        <f>SUM(F212+I212)</f>
        <v>2</v>
      </c>
      <c r="K212" s="36">
        <v>1</v>
      </c>
      <c r="L212" s="36">
        <v>2</v>
      </c>
      <c r="M212" s="36">
        <v>0</v>
      </c>
      <c r="N212" s="31">
        <f>SUM((O212*3)+(P212*2)+(Q212*1)+(R212*10)+(S212*8)+(T212*6)+(U212*4)+(V212*2)+(W212*2))</f>
        <v>0</v>
      </c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ht="18.75" customHeight="1">
      <c r="A213" s="4">
        <v>208</v>
      </c>
      <c r="B213" s="5" t="s">
        <v>307</v>
      </c>
      <c r="C213" s="32" t="s">
        <v>324</v>
      </c>
      <c r="D213" s="4"/>
      <c r="E213" s="4">
        <v>1</v>
      </c>
      <c r="F213" s="15">
        <f>SUM(D213:E213)</f>
        <v>1</v>
      </c>
      <c r="G213" s="4">
        <v>1</v>
      </c>
      <c r="H213" s="4"/>
      <c r="I213" s="15">
        <f>SUM(G213:H213)</f>
        <v>1</v>
      </c>
      <c r="J213" s="36">
        <f>SUM(F213+I213)</f>
        <v>2</v>
      </c>
      <c r="K213" s="36">
        <v>3</v>
      </c>
      <c r="L213" s="36">
        <v>0</v>
      </c>
      <c r="M213" s="36">
        <v>0</v>
      </c>
      <c r="N213" s="31">
        <f>SUM((O213*3)+(P213*2)+(Q213*1)+(R213*10)+(S213*8)+(T213*6)+(U213*4)+(V213*2)+(W213*2))</f>
        <v>0</v>
      </c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ht="18.75" customHeight="1">
      <c r="A214" s="4">
        <v>209</v>
      </c>
      <c r="B214" s="5" t="s">
        <v>40</v>
      </c>
      <c r="C214" s="32" t="s">
        <v>86</v>
      </c>
      <c r="D214" s="4">
        <v>1</v>
      </c>
      <c r="E214" s="4">
        <v>1</v>
      </c>
      <c r="F214" s="15">
        <f>SUM(D214:E214)</f>
        <v>2</v>
      </c>
      <c r="G214" s="4"/>
      <c r="H214" s="4"/>
      <c r="I214" s="15">
        <f>SUM(G214:H214)</f>
        <v>0</v>
      </c>
      <c r="J214" s="36">
        <f>SUM(F214+I214)</f>
        <v>2</v>
      </c>
      <c r="K214" s="36">
        <v>0</v>
      </c>
      <c r="L214" s="36">
        <v>2</v>
      </c>
      <c r="M214" s="36">
        <v>0</v>
      </c>
      <c r="N214" s="31">
        <f>SUM((O214*3)+(P214*2)+(Q214*1)+(R214*10)+(S214*8)+(T214*6)+(U214*4)+(V214*2)+(W214*2))</f>
        <v>0</v>
      </c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ht="18.75" customHeight="1">
      <c r="A215" s="4">
        <v>210</v>
      </c>
      <c r="B215" s="5" t="s">
        <v>35</v>
      </c>
      <c r="C215" s="32" t="s">
        <v>252</v>
      </c>
      <c r="D215" s="4"/>
      <c r="E215" s="4"/>
      <c r="F215" s="15">
        <f>SUM(D215:E215)</f>
        <v>0</v>
      </c>
      <c r="G215" s="4"/>
      <c r="H215" s="4">
        <v>2</v>
      </c>
      <c r="I215" s="15">
        <f>SUM(G215:H215)</f>
        <v>2</v>
      </c>
      <c r="J215" s="36">
        <f>SUM(F215+I215)</f>
        <v>2</v>
      </c>
      <c r="K215" s="36">
        <v>0</v>
      </c>
      <c r="L215" s="36">
        <v>2</v>
      </c>
      <c r="M215" s="36">
        <v>2</v>
      </c>
      <c r="N215" s="31">
        <f>SUM((O215*3)+(P215*2)+(Q215*1)+(R215*10)+(S215*8)+(T215*6)+(U215*4)+(V215*2)+(W215*2))</f>
        <v>10</v>
      </c>
      <c r="O215" s="15"/>
      <c r="P215" s="15"/>
      <c r="Q215" s="15"/>
      <c r="R215" s="15">
        <v>1</v>
      </c>
      <c r="S215" s="15"/>
      <c r="T215" s="15"/>
      <c r="U215" s="15"/>
      <c r="V215" s="15"/>
      <c r="W215" s="15"/>
    </row>
    <row r="216" spans="1:23" ht="18.75" customHeight="1">
      <c r="A216" s="4">
        <v>211</v>
      </c>
      <c r="B216" s="5" t="s">
        <v>369</v>
      </c>
      <c r="C216" s="32" t="s">
        <v>310</v>
      </c>
      <c r="D216" s="4"/>
      <c r="E216" s="4"/>
      <c r="F216" s="15">
        <f>SUM(D216:E216)</f>
        <v>0</v>
      </c>
      <c r="G216" s="4">
        <v>1</v>
      </c>
      <c r="H216" s="4">
        <v>1</v>
      </c>
      <c r="I216" s="15">
        <f>SUM(G216:H216)</f>
        <v>2</v>
      </c>
      <c r="J216" s="36">
        <f>SUM(F216+I216)</f>
        <v>2</v>
      </c>
      <c r="K216" s="36">
        <v>0</v>
      </c>
      <c r="L216" s="36">
        <v>0</v>
      </c>
      <c r="M216" s="36">
        <v>0</v>
      </c>
      <c r="N216" s="31">
        <f>SUM((O216*3)+(P216*2)+(Q216*1)+(R216*10)+(S216*8)+(T216*6)+(U216*4)+(V216*2)+(W216*2))</f>
        <v>0</v>
      </c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ht="18.75" customHeight="1">
      <c r="A217" s="4">
        <v>212</v>
      </c>
      <c r="B217" s="5" t="s">
        <v>374</v>
      </c>
      <c r="C217" s="32" t="s">
        <v>375</v>
      </c>
      <c r="D217" s="4"/>
      <c r="E217" s="4"/>
      <c r="F217" s="15">
        <f>SUM(D217:E217)</f>
        <v>0</v>
      </c>
      <c r="G217" s="4"/>
      <c r="H217" s="4">
        <v>2</v>
      </c>
      <c r="I217" s="15">
        <f>SUM(G217:H217)</f>
        <v>2</v>
      </c>
      <c r="J217" s="36">
        <f>SUM(F217+I217)</f>
        <v>2</v>
      </c>
      <c r="K217" s="36">
        <v>0</v>
      </c>
      <c r="L217" s="36">
        <v>0</v>
      </c>
      <c r="M217" s="36">
        <v>0</v>
      </c>
      <c r="N217" s="31">
        <f>SUM((O217*3)+(P217*2)+(Q217*1)+(R217*10)+(S217*8)+(T217*6)+(U217*4)+(V217*2)+(W217*2))</f>
        <v>0</v>
      </c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ht="18.75" customHeight="1">
      <c r="A218" s="4">
        <v>213</v>
      </c>
      <c r="B218" s="5" t="s">
        <v>377</v>
      </c>
      <c r="C218" s="32" t="s">
        <v>200</v>
      </c>
      <c r="D218" s="4"/>
      <c r="E218" s="4"/>
      <c r="F218" s="15">
        <f>SUM(D218:E218)</f>
        <v>0</v>
      </c>
      <c r="G218" s="4"/>
      <c r="H218" s="4">
        <v>2</v>
      </c>
      <c r="I218" s="15">
        <f>SUM(G218:H218)</f>
        <v>2</v>
      </c>
      <c r="J218" s="36">
        <f>SUM(F218+I218)</f>
        <v>2</v>
      </c>
      <c r="K218" s="36">
        <v>0</v>
      </c>
      <c r="L218" s="36">
        <v>0</v>
      </c>
      <c r="M218" s="36">
        <v>0</v>
      </c>
      <c r="N218" s="31">
        <f>SUM((O218*3)+(P218*2)+(Q218*1)+(R218*10)+(S218*8)+(T218*6)+(U218*4)+(V218*2)+(W218*2))</f>
        <v>0</v>
      </c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ht="18.75" customHeight="1">
      <c r="A219" s="4">
        <v>214</v>
      </c>
      <c r="B219" s="5" t="s">
        <v>384</v>
      </c>
      <c r="C219" s="32" t="s">
        <v>118</v>
      </c>
      <c r="D219" s="4"/>
      <c r="E219" s="4"/>
      <c r="F219" s="15">
        <f>SUM(D219:E219)</f>
        <v>0</v>
      </c>
      <c r="G219" s="4"/>
      <c r="H219" s="4">
        <v>2</v>
      </c>
      <c r="I219" s="15">
        <f>SUM(G219:H219)</f>
        <v>2</v>
      </c>
      <c r="J219" s="36">
        <f>SUM(F219+I219)</f>
        <v>2</v>
      </c>
      <c r="K219" s="36">
        <v>0</v>
      </c>
      <c r="L219" s="36">
        <v>0</v>
      </c>
      <c r="M219" s="36">
        <v>0</v>
      </c>
      <c r="N219" s="31">
        <f>SUM((O219*3)+(P219*2)+(Q219*1)+(R219*10)+(S219*8)+(T219*6)+(U219*4)+(V219*2)+(W219*2))</f>
        <v>0</v>
      </c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ht="18.75" customHeight="1">
      <c r="A220" s="4">
        <v>215</v>
      </c>
      <c r="B220" s="5" t="s">
        <v>18</v>
      </c>
      <c r="C220" s="32" t="s">
        <v>95</v>
      </c>
      <c r="D220" s="4"/>
      <c r="E220" s="4">
        <v>1</v>
      </c>
      <c r="F220" s="15">
        <f>SUM(D220:E220)</f>
        <v>1</v>
      </c>
      <c r="G220" s="4">
        <v>1</v>
      </c>
      <c r="H220" s="4"/>
      <c r="I220" s="15">
        <f>SUM(G220:H220)</f>
        <v>1</v>
      </c>
      <c r="J220" s="36">
        <f>SUM(F220+I220)</f>
        <v>2</v>
      </c>
      <c r="K220" s="36">
        <v>0</v>
      </c>
      <c r="L220" s="36">
        <v>2</v>
      </c>
      <c r="M220" s="36">
        <v>7</v>
      </c>
      <c r="N220" s="31">
        <f>SUM((O220*3)+(P220*2)+(Q220*1)+(R220*10)+(S220*8)+(T220*6)+(U220*4)+(V220*2)+(W220*2))</f>
        <v>0</v>
      </c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ht="18.75" customHeight="1">
      <c r="A221" s="4">
        <v>216</v>
      </c>
      <c r="B221" s="5" t="s">
        <v>385</v>
      </c>
      <c r="C221" s="32" t="s">
        <v>82</v>
      </c>
      <c r="D221" s="4"/>
      <c r="E221" s="4"/>
      <c r="F221" s="15">
        <f>SUM(D221:E221)</f>
        <v>0</v>
      </c>
      <c r="G221" s="4"/>
      <c r="H221" s="4">
        <v>2</v>
      </c>
      <c r="I221" s="15">
        <f>SUM(G221:H221)</f>
        <v>2</v>
      </c>
      <c r="J221" s="36">
        <f>SUM(F221+I221)</f>
        <v>2</v>
      </c>
      <c r="K221" s="36">
        <v>0</v>
      </c>
      <c r="L221" s="36">
        <v>0</v>
      </c>
      <c r="M221" s="36">
        <v>0</v>
      </c>
      <c r="N221" s="31">
        <f>SUM((O221*3)+(P221*2)+(Q221*1)+(R221*10)+(S221*8)+(T221*6)+(U221*4)+(V221*2)+(W221*2))</f>
        <v>0</v>
      </c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ht="18.75" customHeight="1">
      <c r="A222" s="4">
        <v>217</v>
      </c>
      <c r="B222" s="5" t="s">
        <v>389</v>
      </c>
      <c r="C222" s="32" t="s">
        <v>310</v>
      </c>
      <c r="D222" s="4"/>
      <c r="E222" s="4"/>
      <c r="F222" s="15">
        <f>SUM(D222:E222)</f>
        <v>0</v>
      </c>
      <c r="G222" s="4">
        <v>1</v>
      </c>
      <c r="H222" s="4">
        <v>1</v>
      </c>
      <c r="I222" s="15">
        <f>SUM(G222:H222)</f>
        <v>2</v>
      </c>
      <c r="J222" s="36">
        <f>SUM(F222+I222)</f>
        <v>2</v>
      </c>
      <c r="K222" s="36">
        <v>0</v>
      </c>
      <c r="L222" s="36">
        <v>0</v>
      </c>
      <c r="M222" s="36">
        <v>0</v>
      </c>
      <c r="N222" s="31">
        <f>SUM((O222*3)+(P222*2)+(Q222*1)+(R222*10)+(S222*8)+(T222*6)+(U222*4)+(V222*2)+(W222*2))</f>
        <v>0</v>
      </c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ht="18.75" customHeight="1">
      <c r="A223" s="4">
        <v>218</v>
      </c>
      <c r="B223" s="5" t="s">
        <v>190</v>
      </c>
      <c r="C223" s="32" t="s">
        <v>118</v>
      </c>
      <c r="D223" s="4"/>
      <c r="E223" s="4"/>
      <c r="F223" s="15">
        <f>SUM(D223:E223)</f>
        <v>0</v>
      </c>
      <c r="G223" s="4"/>
      <c r="H223" s="4">
        <v>2</v>
      </c>
      <c r="I223" s="15">
        <f>SUM(G223:H223)</f>
        <v>2</v>
      </c>
      <c r="J223" s="36">
        <f>SUM(F223+I223)</f>
        <v>2</v>
      </c>
      <c r="K223" s="36">
        <v>14</v>
      </c>
      <c r="L223" s="36">
        <v>7</v>
      </c>
      <c r="M223" s="36">
        <v>0</v>
      </c>
      <c r="N223" s="31">
        <f>SUM((O223*3)+(P223*2)+(Q223*1)+(R223*10)+(S223*8)+(T223*6)+(U223*4)+(V223*2)+(W223*2))</f>
        <v>0</v>
      </c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ht="18.75" customHeight="1">
      <c r="A224" s="4">
        <v>219</v>
      </c>
      <c r="B224" s="5" t="s">
        <v>227</v>
      </c>
      <c r="C224" s="32" t="s">
        <v>180</v>
      </c>
      <c r="D224" s="4"/>
      <c r="E224" s="4"/>
      <c r="F224" s="15">
        <f>SUM(D224:E224)</f>
        <v>0</v>
      </c>
      <c r="G224" s="4">
        <v>1</v>
      </c>
      <c r="H224" s="4">
        <v>1</v>
      </c>
      <c r="I224" s="15">
        <f>SUM(G224:H224)</f>
        <v>2</v>
      </c>
      <c r="J224" s="36">
        <f>SUM(F224+I224)</f>
        <v>2</v>
      </c>
      <c r="K224" s="36">
        <v>16</v>
      </c>
      <c r="L224" s="36">
        <v>2</v>
      </c>
      <c r="M224" s="36">
        <v>0</v>
      </c>
      <c r="N224" s="31">
        <f>SUM((O224*3)+(P224*2)+(Q224*1)+(R224*10)+(S224*8)+(T224*6)+(U224*4)+(V224*2)+(W224*2))</f>
        <v>0</v>
      </c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ht="18.75" customHeight="1">
      <c r="A225" s="4">
        <v>220</v>
      </c>
      <c r="B225" s="5" t="s">
        <v>231</v>
      </c>
      <c r="C225" s="32" t="s">
        <v>223</v>
      </c>
      <c r="D225" s="4">
        <v>1</v>
      </c>
      <c r="E225" s="4"/>
      <c r="F225" s="15">
        <f>SUM(D225:E225)</f>
        <v>1</v>
      </c>
      <c r="G225" s="4">
        <v>1</v>
      </c>
      <c r="H225" s="4"/>
      <c r="I225" s="15">
        <f>SUM(G225:H225)</f>
        <v>1</v>
      </c>
      <c r="J225" s="36">
        <f>SUM(F225+I225)</f>
        <v>2</v>
      </c>
      <c r="K225" s="36">
        <v>2</v>
      </c>
      <c r="L225" s="36">
        <v>1</v>
      </c>
      <c r="M225" s="36">
        <v>0</v>
      </c>
      <c r="N225" s="31">
        <f>SUM((O225*3)+(P225*2)+(Q225*1)+(R225*10)+(S225*8)+(T225*6)+(U225*4)+(V225*2)+(W225*2))</f>
        <v>0</v>
      </c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ht="18.75" customHeight="1">
      <c r="A226" s="4">
        <v>221</v>
      </c>
      <c r="B226" s="5" t="s">
        <v>336</v>
      </c>
      <c r="C226" s="32" t="s">
        <v>337</v>
      </c>
      <c r="D226" s="4"/>
      <c r="E226" s="4"/>
      <c r="F226" s="15">
        <f>SUM(D226:E226)</f>
        <v>0</v>
      </c>
      <c r="G226" s="4"/>
      <c r="H226" s="4">
        <v>2</v>
      </c>
      <c r="I226" s="15">
        <f>SUM(G226:H226)</f>
        <v>2</v>
      </c>
      <c r="J226" s="36">
        <f>SUM(F226+I226)</f>
        <v>2</v>
      </c>
      <c r="K226" s="36">
        <v>3</v>
      </c>
      <c r="L226" s="36">
        <v>0</v>
      </c>
      <c r="M226" s="36">
        <v>0</v>
      </c>
      <c r="N226" s="31">
        <f>SUM((O226*3)+(P226*2)+(Q226*1)+(R226*10)+(S226*8)+(T226*6)+(U226*4)+(V226*2)+(W226*2))</f>
        <v>0</v>
      </c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ht="18.75" customHeight="1">
      <c r="A227" s="4">
        <v>222</v>
      </c>
      <c r="B227" s="5" t="s">
        <v>351</v>
      </c>
      <c r="C227" s="32" t="s">
        <v>352</v>
      </c>
      <c r="D227" s="4"/>
      <c r="E227" s="4"/>
      <c r="F227" s="15">
        <f>SUM(D227:E227)</f>
        <v>0</v>
      </c>
      <c r="G227" s="4"/>
      <c r="H227" s="4">
        <v>1</v>
      </c>
      <c r="I227" s="15">
        <f>SUM(G227:H227)</f>
        <v>1</v>
      </c>
      <c r="J227" s="36">
        <f>SUM(F227+I227)</f>
        <v>1</v>
      </c>
      <c r="K227" s="36">
        <v>0</v>
      </c>
      <c r="L227" s="36">
        <v>0</v>
      </c>
      <c r="M227" s="36">
        <v>0</v>
      </c>
      <c r="N227" s="31">
        <f>SUM((O227*3)+(P227*2)+(Q227*1)+(R227*10)+(S227*8)+(T227*6)+(U227*4)+(V227*2)+(W227*2))</f>
        <v>0</v>
      </c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ht="18.75" customHeight="1">
      <c r="A228" s="4">
        <v>223</v>
      </c>
      <c r="B228" s="5" t="s">
        <v>39</v>
      </c>
      <c r="C228" s="32" t="s">
        <v>408</v>
      </c>
      <c r="D228" s="4"/>
      <c r="E228" s="4"/>
      <c r="F228" s="15">
        <f>SUM(D228:E228)</f>
        <v>0</v>
      </c>
      <c r="G228" s="4"/>
      <c r="H228" s="4">
        <v>1</v>
      </c>
      <c r="I228" s="15">
        <f>SUM(G228:H228)</f>
        <v>1</v>
      </c>
      <c r="J228" s="36">
        <f>SUM(F228+I228)</f>
        <v>1</v>
      </c>
      <c r="K228" s="36">
        <v>0</v>
      </c>
      <c r="L228" s="36">
        <v>0</v>
      </c>
      <c r="M228" s="36">
        <v>3</v>
      </c>
      <c r="N228" s="31">
        <f>SUM((O228*3)+(P228*2)+(Q228*1)+(R228*10)+(S228*8)+(T228*6)+(U228*4)+(V228*2)+(W228*2))</f>
        <v>0</v>
      </c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ht="18.75" customHeight="1">
      <c r="A229" s="4">
        <v>224</v>
      </c>
      <c r="B229" s="5" t="s">
        <v>248</v>
      </c>
      <c r="C229" s="32" t="s">
        <v>95</v>
      </c>
      <c r="D229" s="4"/>
      <c r="E229" s="4"/>
      <c r="F229" s="15">
        <f>SUM(D229:E229)</f>
        <v>0</v>
      </c>
      <c r="G229" s="4">
        <v>1</v>
      </c>
      <c r="H229" s="4"/>
      <c r="I229" s="15">
        <f>SUM(G229:H229)</f>
        <v>1</v>
      </c>
      <c r="J229" s="36">
        <f>SUM(F229+I229)</f>
        <v>1</v>
      </c>
      <c r="K229" s="36">
        <v>2</v>
      </c>
      <c r="L229" s="36">
        <v>0</v>
      </c>
      <c r="M229" s="36">
        <v>0</v>
      </c>
      <c r="N229" s="31">
        <f>SUM((O229*3)+(P229*2)+(Q229*1)+(R229*10)+(S229*8)+(T229*6)+(U229*4)+(V229*2)+(W229*2))</f>
        <v>0</v>
      </c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ht="18.75" customHeight="1">
      <c r="A230" s="4">
        <v>225</v>
      </c>
      <c r="B230" s="5" t="s">
        <v>305</v>
      </c>
      <c r="C230" s="32" t="s">
        <v>306</v>
      </c>
      <c r="D230" s="4"/>
      <c r="E230" s="4"/>
      <c r="F230" s="15">
        <f>SUM(D230:E230)</f>
        <v>0</v>
      </c>
      <c r="G230" s="4"/>
      <c r="H230" s="4">
        <v>1</v>
      </c>
      <c r="I230" s="15">
        <f>SUM(G230:H230)</f>
        <v>1</v>
      </c>
      <c r="J230" s="36">
        <f>SUM(F230+I230)</f>
        <v>1</v>
      </c>
      <c r="K230" s="36">
        <v>1</v>
      </c>
      <c r="L230" s="36">
        <v>0</v>
      </c>
      <c r="M230" s="36">
        <v>0</v>
      </c>
      <c r="N230" s="31">
        <f>SUM((O230*3)+(P230*2)+(Q230*1)+(R230*10)+(S230*8)+(T230*6)+(U230*4)+(V230*2)+(W230*2))</f>
        <v>0</v>
      </c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ht="18.75" customHeight="1">
      <c r="A231" s="4">
        <v>226</v>
      </c>
      <c r="B231" s="5" t="s">
        <v>355</v>
      </c>
      <c r="C231" s="32" t="s">
        <v>195</v>
      </c>
      <c r="D231" s="4"/>
      <c r="E231" s="4"/>
      <c r="F231" s="15">
        <f>SUM(D231:E231)</f>
        <v>0</v>
      </c>
      <c r="G231" s="4"/>
      <c r="H231" s="4">
        <v>1</v>
      </c>
      <c r="I231" s="15">
        <f>SUM(G231:H231)</f>
        <v>1</v>
      </c>
      <c r="J231" s="36">
        <f>SUM(F231+I231)</f>
        <v>1</v>
      </c>
      <c r="K231" s="36">
        <v>0</v>
      </c>
      <c r="L231" s="36">
        <v>0</v>
      </c>
      <c r="M231" s="36">
        <v>0</v>
      </c>
      <c r="N231" s="31">
        <f>SUM((O231*3)+(P231*2)+(Q231*1)+(R231*10)+(S231*8)+(T231*6)+(U231*4)+(V231*2)+(W231*2))</f>
        <v>0</v>
      </c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ht="18.75" customHeight="1">
      <c r="A232" s="4">
        <v>227</v>
      </c>
      <c r="B232" s="5" t="s">
        <v>176</v>
      </c>
      <c r="C232" s="32" t="s">
        <v>177</v>
      </c>
      <c r="D232" s="4"/>
      <c r="E232" s="4"/>
      <c r="F232" s="15">
        <f>SUM(D232:E232)</f>
        <v>0</v>
      </c>
      <c r="G232" s="4"/>
      <c r="H232" s="4">
        <v>1</v>
      </c>
      <c r="I232" s="15">
        <f>SUM(G232:H232)</f>
        <v>1</v>
      </c>
      <c r="J232" s="36">
        <f>SUM(F232+I232)</f>
        <v>1</v>
      </c>
      <c r="K232" s="36">
        <v>7</v>
      </c>
      <c r="L232" s="36">
        <v>10</v>
      </c>
      <c r="M232" s="36">
        <v>0</v>
      </c>
      <c r="N232" s="31">
        <f>SUM((O232*3)+(P232*2)+(Q232*1)+(R232*10)+(S232*8)+(T232*6)+(U232*4)+(V232*2)+(W232*2))</f>
        <v>0</v>
      </c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ht="18.75" customHeight="1">
      <c r="A233" s="4">
        <v>228</v>
      </c>
      <c r="B233" s="5" t="s">
        <v>360</v>
      </c>
      <c r="C233" s="32" t="s">
        <v>361</v>
      </c>
      <c r="D233" s="4"/>
      <c r="E233" s="4"/>
      <c r="F233" s="15">
        <f>SUM(D233:E233)</f>
        <v>0</v>
      </c>
      <c r="G233" s="4"/>
      <c r="H233" s="4">
        <v>1</v>
      </c>
      <c r="I233" s="15">
        <f>SUM(G233:H233)</f>
        <v>1</v>
      </c>
      <c r="J233" s="36">
        <f>SUM(F233+I233)</f>
        <v>1</v>
      </c>
      <c r="K233" s="36">
        <v>0</v>
      </c>
      <c r="L233" s="36">
        <v>0</v>
      </c>
      <c r="M233" s="36">
        <v>0</v>
      </c>
      <c r="N233" s="31">
        <f>SUM((O233*3)+(P233*2)+(Q233*1)+(R233*10)+(S233*8)+(T233*6)+(U233*4)+(V233*2)+(W233*2))</f>
        <v>0</v>
      </c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ht="18.75" customHeight="1">
      <c r="A234" s="4">
        <v>229</v>
      </c>
      <c r="B234" s="5" t="s">
        <v>365</v>
      </c>
      <c r="C234" s="32" t="s">
        <v>310</v>
      </c>
      <c r="D234" s="4"/>
      <c r="E234" s="4"/>
      <c r="F234" s="15">
        <f>SUM(D234:E234)</f>
        <v>0</v>
      </c>
      <c r="G234" s="4"/>
      <c r="H234" s="4">
        <v>1</v>
      </c>
      <c r="I234" s="15">
        <f>SUM(G234:H234)</f>
        <v>1</v>
      </c>
      <c r="J234" s="36">
        <f>SUM(F234+I234)</f>
        <v>1</v>
      </c>
      <c r="K234" s="36">
        <v>0</v>
      </c>
      <c r="L234" s="36">
        <v>0</v>
      </c>
      <c r="M234" s="36">
        <v>0</v>
      </c>
      <c r="N234" s="31">
        <f>SUM((O234*3)+(P234*2)+(Q234*1)+(R234*10)+(S234*8)+(T234*6)+(U234*4)+(V234*2)+(W234*2))</f>
        <v>0</v>
      </c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ht="18.75" customHeight="1">
      <c r="A235" s="4">
        <v>230</v>
      </c>
      <c r="B235" s="5" t="s">
        <v>16</v>
      </c>
      <c r="C235" s="32" t="s">
        <v>256</v>
      </c>
      <c r="D235" s="4"/>
      <c r="E235" s="4"/>
      <c r="F235" s="15">
        <f>SUM(D235:E235)</f>
        <v>0</v>
      </c>
      <c r="G235" s="4">
        <v>1</v>
      </c>
      <c r="H235" s="4"/>
      <c r="I235" s="15">
        <f>SUM(G235:H235)</f>
        <v>1</v>
      </c>
      <c r="J235" s="36">
        <f>SUM(F235+I235)</f>
        <v>1</v>
      </c>
      <c r="K235" s="36">
        <v>0</v>
      </c>
      <c r="L235" s="36">
        <v>8</v>
      </c>
      <c r="M235" s="36">
        <v>6</v>
      </c>
      <c r="N235" s="31">
        <f>SUM((O235*3)+(P235*2)+(Q235*1)+(R235*10)+(S235*8)+(T235*6)+(U235*4)+(V235*2)+(W235*2))</f>
        <v>0</v>
      </c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ht="18.75" customHeight="1">
      <c r="A236" s="4">
        <v>231</v>
      </c>
      <c r="B236" s="5" t="s">
        <v>366</v>
      </c>
      <c r="C236" s="32" t="s">
        <v>310</v>
      </c>
      <c r="D236" s="4"/>
      <c r="E236" s="4"/>
      <c r="F236" s="15">
        <f>SUM(D236:E236)</f>
        <v>0</v>
      </c>
      <c r="G236" s="4">
        <v>1</v>
      </c>
      <c r="H236" s="4"/>
      <c r="I236" s="15">
        <f>SUM(G236:H236)</f>
        <v>1</v>
      </c>
      <c r="J236" s="36">
        <f>SUM(F236+I236)</f>
        <v>1</v>
      </c>
      <c r="K236" s="36">
        <v>0</v>
      </c>
      <c r="L236" s="36">
        <v>0</v>
      </c>
      <c r="M236" s="36">
        <v>0</v>
      </c>
      <c r="N236" s="31">
        <f>SUM((O236*3)+(P236*2)+(Q236*1)+(R236*10)+(S236*8)+(T236*6)+(U236*4)+(V236*2)+(W236*2))</f>
        <v>0</v>
      </c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ht="18.75" customHeight="1">
      <c r="A237" s="4">
        <v>232</v>
      </c>
      <c r="B237" s="5" t="s">
        <v>358</v>
      </c>
      <c r="C237" s="32" t="s">
        <v>144</v>
      </c>
      <c r="D237" s="4"/>
      <c r="E237" s="4"/>
      <c r="F237" s="15">
        <f>SUM(D237:E237)</f>
        <v>0</v>
      </c>
      <c r="G237" s="4"/>
      <c r="H237" s="4">
        <v>1</v>
      </c>
      <c r="I237" s="15">
        <f>SUM(G237:H237)</f>
        <v>1</v>
      </c>
      <c r="J237" s="36">
        <f>SUM(F237+I237)</f>
        <v>1</v>
      </c>
      <c r="K237" s="36">
        <v>0</v>
      </c>
      <c r="L237" s="36">
        <v>0</v>
      </c>
      <c r="M237" s="36">
        <v>0</v>
      </c>
      <c r="N237" s="31">
        <f>SUM((O237*3)+(P237*2)+(Q237*1)+(R237*10)+(S237*8)+(T237*6)+(U237*4)+(V237*2)+(W237*2))</f>
        <v>0</v>
      </c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ht="18.75" customHeight="1">
      <c r="A238" s="4">
        <v>233</v>
      </c>
      <c r="B238" s="5" t="s">
        <v>28</v>
      </c>
      <c r="C238" s="32" t="s">
        <v>257</v>
      </c>
      <c r="D238" s="4"/>
      <c r="E238" s="4"/>
      <c r="F238" s="15">
        <f>SUM(D238:E238)</f>
        <v>0</v>
      </c>
      <c r="G238" s="4">
        <v>1</v>
      </c>
      <c r="H238" s="4"/>
      <c r="I238" s="15">
        <f>SUM(G238:H238)</f>
        <v>1</v>
      </c>
      <c r="J238" s="36">
        <f>SUM(F238+I238)</f>
        <v>1</v>
      </c>
      <c r="K238" s="36">
        <v>3</v>
      </c>
      <c r="L238" s="36">
        <v>4</v>
      </c>
      <c r="M238" s="36">
        <v>6</v>
      </c>
      <c r="N238" s="31">
        <f>SUM((O238*3)+(P238*2)+(Q238*1)+(R238*10)+(S238*8)+(T238*6)+(U238*4)+(V238*2)+(W238*2))</f>
        <v>31</v>
      </c>
      <c r="O238" s="15">
        <v>1</v>
      </c>
      <c r="P238" s="15">
        <v>1</v>
      </c>
      <c r="Q238" s="15"/>
      <c r="R238" s="15">
        <v>2</v>
      </c>
      <c r="S238" s="15"/>
      <c r="T238" s="15">
        <v>1</v>
      </c>
      <c r="U238" s="15"/>
      <c r="V238" s="15"/>
      <c r="W238" s="15"/>
    </row>
    <row r="239" spans="1:23" ht="18.75" customHeight="1">
      <c r="A239" s="4">
        <v>234</v>
      </c>
      <c r="B239" s="5" t="s">
        <v>247</v>
      </c>
      <c r="C239" s="32" t="s">
        <v>189</v>
      </c>
      <c r="D239" s="4">
        <v>1</v>
      </c>
      <c r="E239" s="4"/>
      <c r="F239" s="15">
        <f>SUM(D239:E239)</f>
        <v>1</v>
      </c>
      <c r="G239" s="4"/>
      <c r="H239" s="4"/>
      <c r="I239" s="15">
        <f>SUM(G239:H239)</f>
        <v>0</v>
      </c>
      <c r="J239" s="36">
        <f>SUM(F239+I239)</f>
        <v>1</v>
      </c>
      <c r="K239" s="36">
        <v>1</v>
      </c>
      <c r="L239" s="36">
        <v>0</v>
      </c>
      <c r="M239" s="36">
        <v>0</v>
      </c>
      <c r="N239" s="31">
        <f>SUM((O239*3)+(P239*2)+(Q239*1)+(R239*10)+(S239*8)+(T239*6)+(U239*4)+(V239*2)+(W239*2))</f>
        <v>0</v>
      </c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ht="18.75" customHeight="1">
      <c r="A240" s="4">
        <v>235</v>
      </c>
      <c r="B240" s="5" t="s">
        <v>113</v>
      </c>
      <c r="C240" s="32" t="s">
        <v>114</v>
      </c>
      <c r="D240" s="4"/>
      <c r="E240" s="4"/>
      <c r="F240" s="15">
        <f>SUM(D240:E240)</f>
        <v>0</v>
      </c>
      <c r="G240" s="4">
        <v>1</v>
      </c>
      <c r="H240" s="4"/>
      <c r="I240" s="15">
        <f>SUM(G240:H240)</f>
        <v>1</v>
      </c>
      <c r="J240" s="36">
        <f>SUM(F240+I240)</f>
        <v>1</v>
      </c>
      <c r="K240" s="36">
        <v>0</v>
      </c>
      <c r="L240" s="36">
        <v>2</v>
      </c>
      <c r="M240" s="36">
        <v>2</v>
      </c>
      <c r="N240" s="31">
        <f>SUM((O240*3)+(P240*2)+(Q240*1)+(R240*10)+(S240*8)+(T240*6)+(U240*4)+(V240*2)+(W240*2))</f>
        <v>0</v>
      </c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ht="18.75" customHeight="1">
      <c r="A241" s="4">
        <v>236</v>
      </c>
      <c r="B241" s="5" t="s">
        <v>395</v>
      </c>
      <c r="C241" s="32" t="s">
        <v>391</v>
      </c>
      <c r="D241" s="4"/>
      <c r="E241" s="4"/>
      <c r="F241" s="15">
        <f>SUM(D241:E241)</f>
        <v>0</v>
      </c>
      <c r="G241" s="4"/>
      <c r="H241" s="4">
        <v>1</v>
      </c>
      <c r="I241" s="15">
        <f>SUM(G241:H241)</f>
        <v>1</v>
      </c>
      <c r="J241" s="36">
        <f>SUM(F241+I241)</f>
        <v>1</v>
      </c>
      <c r="K241" s="36">
        <v>0</v>
      </c>
      <c r="L241" s="36">
        <v>0</v>
      </c>
      <c r="M241" s="36">
        <v>0</v>
      </c>
      <c r="N241" s="31">
        <f>SUM((O241*3)+(P241*2)+(Q241*1)+(R241*10)+(S241*8)+(T241*6)+(U241*4)+(V241*2)+(W241*2))</f>
        <v>0</v>
      </c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ht="18.75" customHeight="1">
      <c r="A242" s="4">
        <v>237</v>
      </c>
      <c r="B242" s="5" t="s">
        <v>222</v>
      </c>
      <c r="C242" s="32" t="s">
        <v>223</v>
      </c>
      <c r="D242" s="4"/>
      <c r="E242" s="4">
        <v>1</v>
      </c>
      <c r="F242" s="15">
        <f>SUM(D242:E242)</f>
        <v>1</v>
      </c>
      <c r="G242" s="4"/>
      <c r="H242" s="4"/>
      <c r="I242" s="15">
        <f>SUM(G242:H242)</f>
        <v>0</v>
      </c>
      <c r="J242" s="36">
        <f>SUM(F242+I242)</f>
        <v>1</v>
      </c>
      <c r="K242" s="36">
        <v>1</v>
      </c>
      <c r="L242" s="36">
        <v>1</v>
      </c>
      <c r="M242" s="36">
        <v>0</v>
      </c>
      <c r="N242" s="31">
        <f>SUM((O242*3)+(P242*2)+(Q242*1)+(R242*10)+(S242*8)+(T242*6)+(U242*4)+(V242*2)+(W242*2))</f>
        <v>0</v>
      </c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ht="18.75" customHeight="1">
      <c r="A243" s="4">
        <v>238</v>
      </c>
      <c r="B243" s="5" t="s">
        <v>398</v>
      </c>
      <c r="C243" s="32" t="s">
        <v>399</v>
      </c>
      <c r="D243" s="4"/>
      <c r="E243" s="4"/>
      <c r="F243" s="15">
        <f>SUM(D243:E243)</f>
        <v>0</v>
      </c>
      <c r="G243" s="4"/>
      <c r="H243" s="4">
        <v>1</v>
      </c>
      <c r="I243" s="15">
        <f>SUM(G243:H243)</f>
        <v>1</v>
      </c>
      <c r="J243" s="36">
        <f>SUM(F243+I243)</f>
        <v>1</v>
      </c>
      <c r="K243" s="36">
        <v>0</v>
      </c>
      <c r="L243" s="36">
        <v>0</v>
      </c>
      <c r="M243" s="36">
        <v>0</v>
      </c>
      <c r="N243" s="31">
        <f>SUM((O243*3)+(P243*2)+(Q243*1)+(R243*10)+(S243*8)+(T243*6)+(U243*4)+(V243*2)+(W243*2))</f>
        <v>0</v>
      </c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ht="18.75" customHeight="1">
      <c r="A244" s="4">
        <v>239</v>
      </c>
      <c r="B244" s="5" t="s">
        <v>400</v>
      </c>
      <c r="C244" s="32" t="s">
        <v>180</v>
      </c>
      <c r="D244" s="4"/>
      <c r="E244" s="4"/>
      <c r="F244" s="15">
        <f>SUM(D244:E244)</f>
        <v>0</v>
      </c>
      <c r="G244" s="4"/>
      <c r="H244" s="4">
        <v>1</v>
      </c>
      <c r="I244" s="15">
        <f>SUM(G244:H244)</f>
        <v>1</v>
      </c>
      <c r="J244" s="36">
        <f>SUM(F244+I244)</f>
        <v>1</v>
      </c>
      <c r="K244" s="36">
        <v>0</v>
      </c>
      <c r="L244" s="36">
        <v>0</v>
      </c>
      <c r="M244" s="36">
        <v>0</v>
      </c>
      <c r="N244" s="31">
        <f>SUM((O244*3)+(P244*2)+(Q244*1)+(R244*10)+(S244*8)+(T244*6)+(U244*4)+(V244*2)+(W244*2))</f>
        <v>0</v>
      </c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ht="18.75" customHeight="1">
      <c r="A245" s="4">
        <v>240</v>
      </c>
      <c r="B245" s="5" t="s">
        <v>401</v>
      </c>
      <c r="C245" s="32" t="s">
        <v>94</v>
      </c>
      <c r="D245" s="4"/>
      <c r="E245" s="4"/>
      <c r="F245" s="15">
        <f>SUM(D245:E245)</f>
        <v>0</v>
      </c>
      <c r="G245" s="4"/>
      <c r="H245" s="4">
        <v>1</v>
      </c>
      <c r="I245" s="15">
        <f>SUM(G245:H245)</f>
        <v>1</v>
      </c>
      <c r="J245" s="36">
        <f>SUM(F245+I245)</f>
        <v>1</v>
      </c>
      <c r="K245" s="36">
        <v>0</v>
      </c>
      <c r="L245" s="36">
        <v>0</v>
      </c>
      <c r="M245" s="36">
        <v>0</v>
      </c>
      <c r="N245" s="31">
        <f>SUM((O245*3)+(P245*2)+(Q245*1)+(R245*10)+(S245*8)+(T245*6)+(U245*4)+(V245*2)+(W245*2))</f>
        <v>0</v>
      </c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ht="18.75" customHeight="1">
      <c r="A246" s="4">
        <v>241</v>
      </c>
      <c r="B246" s="5" t="s">
        <v>55</v>
      </c>
      <c r="C246" s="32" t="s">
        <v>92</v>
      </c>
      <c r="D246" s="4"/>
      <c r="E246" s="4"/>
      <c r="F246" s="15">
        <f>SUM(D246:E246)</f>
        <v>0</v>
      </c>
      <c r="G246" s="4"/>
      <c r="H246" s="4"/>
      <c r="I246" s="15">
        <f>SUM(G246:H246)</f>
        <v>0</v>
      </c>
      <c r="J246" s="36">
        <f>SUM(F246+I246)</f>
        <v>0</v>
      </c>
      <c r="K246" s="36">
        <v>0</v>
      </c>
      <c r="L246" s="36">
        <v>0</v>
      </c>
      <c r="M246" s="36">
        <v>0</v>
      </c>
      <c r="N246" s="31">
        <f>SUM((O246*3)+(P246*2)+(Q246*1)+(R246*10)+(S246*8)+(T246*6)+(U246*4)+(V246*2)+(W246*2))</f>
        <v>0</v>
      </c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ht="18.75" customHeight="1">
      <c r="A247" s="4">
        <v>242</v>
      </c>
      <c r="B247" s="5" t="s">
        <v>327</v>
      </c>
      <c r="C247" s="32" t="s">
        <v>328</v>
      </c>
      <c r="D247" s="4"/>
      <c r="E247" s="4"/>
      <c r="F247" s="15">
        <f>SUM(D247:E247)</f>
        <v>0</v>
      </c>
      <c r="G247" s="4"/>
      <c r="H247" s="4"/>
      <c r="I247" s="15">
        <f>SUM(G247:H247)</f>
        <v>0</v>
      </c>
      <c r="J247" s="36">
        <f>SUM(F247+I247)</f>
        <v>0</v>
      </c>
      <c r="K247" s="36">
        <v>1</v>
      </c>
      <c r="L247" s="36">
        <v>0</v>
      </c>
      <c r="M247" s="36">
        <v>0</v>
      </c>
      <c r="N247" s="31">
        <f>SUM((O247*3)+(P247*2)+(Q247*1)+(R247*10)+(S247*8)+(T247*6)+(U247*4)+(V247*2)+(W247*2))</f>
        <v>0</v>
      </c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ht="18.75" customHeight="1">
      <c r="A248" s="4">
        <v>243</v>
      </c>
      <c r="B248" s="5" t="s">
        <v>17</v>
      </c>
      <c r="C248" s="32" t="s">
        <v>95</v>
      </c>
      <c r="D248" s="4"/>
      <c r="E248" s="4"/>
      <c r="F248" s="15">
        <f>SUM(D248:E248)</f>
        <v>0</v>
      </c>
      <c r="G248" s="4"/>
      <c r="H248" s="4"/>
      <c r="I248" s="15">
        <f>SUM(G248:H248)</f>
        <v>0</v>
      </c>
      <c r="J248" s="36">
        <f>SUM(F248+I248)</f>
        <v>0</v>
      </c>
      <c r="K248" s="36">
        <v>0</v>
      </c>
      <c r="L248" s="36">
        <v>10</v>
      </c>
      <c r="M248" s="36">
        <v>8</v>
      </c>
      <c r="N248" s="31">
        <f>SUM((O248*3)+(P248*2)+(Q248*1)+(R248*10)+(S248*8)+(T248*6)+(U248*4)+(V248*2)+(W248*2))</f>
        <v>0</v>
      </c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ht="18.75" customHeight="1">
      <c r="A249" s="4">
        <v>244</v>
      </c>
      <c r="B249" s="5" t="s">
        <v>299</v>
      </c>
      <c r="C249" s="32" t="s">
        <v>223</v>
      </c>
      <c r="D249" s="4"/>
      <c r="E249" s="4"/>
      <c r="F249" s="15">
        <f>SUM(D249:E249)</f>
        <v>0</v>
      </c>
      <c r="G249" s="4"/>
      <c r="H249" s="4"/>
      <c r="I249" s="15">
        <f>SUM(G249:H249)</f>
        <v>0</v>
      </c>
      <c r="J249" s="36">
        <f>SUM(F249+I249)</f>
        <v>0</v>
      </c>
      <c r="K249" s="36">
        <v>1</v>
      </c>
      <c r="L249" s="36">
        <v>0</v>
      </c>
      <c r="M249" s="36">
        <v>0</v>
      </c>
      <c r="N249" s="31">
        <f>SUM((O249*3)+(P249*2)+(Q249*1)+(R249*10)+(S249*8)+(T249*6)+(U249*4)+(V249*2)+(W249*2))</f>
        <v>0</v>
      </c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ht="18.75" customHeight="1">
      <c r="A250" s="4">
        <v>245</v>
      </c>
      <c r="B250" s="5" t="s">
        <v>30</v>
      </c>
      <c r="C250" s="32" t="s">
        <v>86</v>
      </c>
      <c r="D250" s="4"/>
      <c r="E250" s="4"/>
      <c r="F250" s="15">
        <f>SUM(D250:E250)</f>
        <v>0</v>
      </c>
      <c r="G250" s="4"/>
      <c r="H250" s="4"/>
      <c r="I250" s="15">
        <f>SUM(G250:H250)</f>
        <v>0</v>
      </c>
      <c r="J250" s="36">
        <f>SUM(F250+I250)</f>
        <v>0</v>
      </c>
      <c r="K250" s="36">
        <v>0</v>
      </c>
      <c r="L250" s="36">
        <v>0</v>
      </c>
      <c r="M250" s="36">
        <v>0</v>
      </c>
      <c r="N250" s="31">
        <f>SUM((O250*3)+(P250*2)+(Q250*1)+(R250*10)+(S250*8)+(T250*6)+(U250*4)+(V250*2)+(W250*2))</f>
        <v>0</v>
      </c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ht="18.75" customHeight="1">
      <c r="A251" s="4">
        <v>246</v>
      </c>
      <c r="B251" s="5" t="s">
        <v>310</v>
      </c>
      <c r="C251" s="34" t="s">
        <v>310</v>
      </c>
      <c r="D251" s="4"/>
      <c r="E251" s="4"/>
      <c r="F251" s="15">
        <f>SUM(D251:E251)</f>
        <v>0</v>
      </c>
      <c r="G251" s="4"/>
      <c r="H251" s="4"/>
      <c r="I251" s="15">
        <f>SUM(G251:H251)</f>
        <v>0</v>
      </c>
      <c r="J251" s="36">
        <f>SUM(F251+I251)</f>
        <v>0</v>
      </c>
      <c r="K251" s="36">
        <v>0</v>
      </c>
      <c r="L251" s="36">
        <v>0</v>
      </c>
      <c r="M251" s="36">
        <v>0</v>
      </c>
      <c r="N251" s="31">
        <f>SUM((O251*3)+(P251*2)+(Q251*1)+(R251*10)+(S251*8)+(T251*6)+(U251*4)+(V251*2)+(W251*2))</f>
        <v>0</v>
      </c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ht="18.75" customHeight="1">
      <c r="A252" s="4">
        <v>247</v>
      </c>
      <c r="B252" s="5" t="s">
        <v>37</v>
      </c>
      <c r="C252" s="32" t="s">
        <v>86</v>
      </c>
      <c r="D252" s="4"/>
      <c r="E252" s="4"/>
      <c r="F252" s="15">
        <f>SUM(D252:E252)</f>
        <v>0</v>
      </c>
      <c r="G252" s="4"/>
      <c r="H252" s="4"/>
      <c r="I252" s="15">
        <f>SUM(G252:H252)</f>
        <v>0</v>
      </c>
      <c r="J252" s="36">
        <f>SUM(F252+I252)</f>
        <v>0</v>
      </c>
      <c r="K252" s="36">
        <v>10</v>
      </c>
      <c r="L252" s="36">
        <v>10</v>
      </c>
      <c r="M252" s="36">
        <v>1</v>
      </c>
      <c r="N252" s="31">
        <f>SUM((O252*3)+(P252*2)+(Q252*1)+(R252*10)+(S252*8)+(T252*6)+(U252*4)+(V252*2)+(W252*2))</f>
        <v>0</v>
      </c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ht="18.75" customHeight="1">
      <c r="A253" s="4">
        <v>248</v>
      </c>
      <c r="B253" s="5" t="s">
        <v>9</v>
      </c>
      <c r="C253" s="32" t="s">
        <v>90</v>
      </c>
      <c r="D253" s="4"/>
      <c r="E253" s="4"/>
      <c r="F253" s="15">
        <f>SUM(D253:E253)</f>
        <v>0</v>
      </c>
      <c r="G253" s="4"/>
      <c r="H253" s="4"/>
      <c r="I253" s="15">
        <f>SUM(G253:H253)</f>
        <v>0</v>
      </c>
      <c r="J253" s="36">
        <f>SUM(F253+I253)</f>
        <v>0</v>
      </c>
      <c r="K253" s="36">
        <v>0</v>
      </c>
      <c r="L253" s="36">
        <v>14</v>
      </c>
      <c r="M253" s="36">
        <v>23</v>
      </c>
      <c r="N253" s="31">
        <f>SUM((O253*3)+(P253*2)+(Q253*1)+(R253*10)+(S253*8)+(T253*6)+(U253*4)+(V253*2)+(W253*2))</f>
        <v>0</v>
      </c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ht="18.75" customHeight="1">
      <c r="A254" s="4">
        <v>249</v>
      </c>
      <c r="B254" s="5" t="s">
        <v>85</v>
      </c>
      <c r="C254" s="32" t="s">
        <v>254</v>
      </c>
      <c r="D254" s="4"/>
      <c r="E254" s="4"/>
      <c r="F254" s="15">
        <f>SUM(D254:E254)</f>
        <v>0</v>
      </c>
      <c r="G254" s="4"/>
      <c r="H254" s="4"/>
      <c r="I254" s="15">
        <f>SUM(G254:H254)</f>
        <v>0</v>
      </c>
      <c r="J254" s="36">
        <f>SUM(F254+I254)</f>
        <v>0</v>
      </c>
      <c r="K254" s="36">
        <v>0</v>
      </c>
      <c r="L254" s="36">
        <v>0</v>
      </c>
      <c r="M254" s="36">
        <v>0</v>
      </c>
      <c r="N254" s="31">
        <f>SUM((O254*3)+(P254*2)+(Q254*1)+(R254*10)+(S254*8)+(T254*6)+(U254*4)+(V254*2)+(W254*2))</f>
        <v>32</v>
      </c>
      <c r="O254" s="15">
        <v>1</v>
      </c>
      <c r="P254" s="15"/>
      <c r="Q254" s="15">
        <v>1</v>
      </c>
      <c r="R254" s="15">
        <v>1</v>
      </c>
      <c r="S254" s="15"/>
      <c r="T254" s="15">
        <v>1</v>
      </c>
      <c r="U254" s="15">
        <v>2</v>
      </c>
      <c r="V254" s="15">
        <v>2</v>
      </c>
      <c r="W254" s="15"/>
    </row>
    <row r="255" spans="1:23" ht="18.75" customHeight="1">
      <c r="A255" s="4">
        <v>250</v>
      </c>
      <c r="B255" s="5" t="s">
        <v>315</v>
      </c>
      <c r="C255" s="32" t="s">
        <v>309</v>
      </c>
      <c r="D255" s="4"/>
      <c r="E255" s="4"/>
      <c r="F255" s="15">
        <f>SUM(D255:E255)</f>
        <v>0</v>
      </c>
      <c r="G255" s="4"/>
      <c r="H255" s="4"/>
      <c r="I255" s="15">
        <f>SUM(G255:H255)</f>
        <v>0</v>
      </c>
      <c r="J255" s="36">
        <f>SUM(F255+I255)</f>
        <v>0</v>
      </c>
      <c r="K255" s="36">
        <v>2</v>
      </c>
      <c r="L255" s="36">
        <v>0</v>
      </c>
      <c r="M255" s="36">
        <v>0</v>
      </c>
      <c r="N255" s="31">
        <f>SUM((O255*3)+(P255*2)+(Q255*1)+(R255*10)+(S255*8)+(T255*6)+(U255*4)+(V255*2)+(W255*2))</f>
        <v>0</v>
      </c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ht="18.75" customHeight="1">
      <c r="A256" s="4">
        <v>251</v>
      </c>
      <c r="B256" s="5" t="s">
        <v>133</v>
      </c>
      <c r="C256" s="32" t="s">
        <v>409</v>
      </c>
      <c r="D256" s="4"/>
      <c r="E256" s="4"/>
      <c r="F256" s="15">
        <f>SUM(D256:E256)</f>
        <v>0</v>
      </c>
      <c r="G256" s="4"/>
      <c r="H256" s="4"/>
      <c r="I256" s="15">
        <f>SUM(G256:H256)</f>
        <v>0</v>
      </c>
      <c r="J256" s="36">
        <f>SUM(F256+I256)</f>
        <v>0</v>
      </c>
      <c r="K256" s="36">
        <v>4</v>
      </c>
      <c r="L256" s="36">
        <v>1</v>
      </c>
      <c r="M256" s="36">
        <v>1</v>
      </c>
      <c r="N256" s="31">
        <f>SUM((O256*3)+(P256*2)+(Q256*1)+(R256*10)+(S256*8)+(T256*6)+(U256*4)+(V256*2)+(W256*2))</f>
        <v>18</v>
      </c>
      <c r="O256" s="15">
        <v>1</v>
      </c>
      <c r="P256" s="15">
        <v>1</v>
      </c>
      <c r="Q256" s="15">
        <v>3</v>
      </c>
      <c r="R256" s="15">
        <v>1</v>
      </c>
      <c r="S256" s="15"/>
      <c r="T256" s="15"/>
      <c r="U256" s="15"/>
      <c r="V256" s="15"/>
      <c r="W256" s="15"/>
    </row>
    <row r="257" spans="1:23" ht="18.75" customHeight="1">
      <c r="A257" s="4">
        <v>252</v>
      </c>
      <c r="B257" s="5" t="s">
        <v>15</v>
      </c>
      <c r="C257" s="32" t="s">
        <v>95</v>
      </c>
      <c r="D257" s="4"/>
      <c r="E257" s="4"/>
      <c r="F257" s="15">
        <f>SUM(D257:E257)</f>
        <v>0</v>
      </c>
      <c r="G257" s="4"/>
      <c r="H257" s="4"/>
      <c r="I257" s="15">
        <f>SUM(G257:H257)</f>
        <v>0</v>
      </c>
      <c r="J257" s="36">
        <f>SUM(F257+I257)</f>
        <v>0</v>
      </c>
      <c r="K257" s="36">
        <v>1</v>
      </c>
      <c r="L257" s="36">
        <v>1</v>
      </c>
      <c r="M257" s="36">
        <v>0</v>
      </c>
      <c r="N257" s="31">
        <f>SUM((O257*3)+(P257*2)+(Q257*1)+(R257*10)+(S257*8)+(T257*6)+(U257*4)+(V257*2)+(W257*2))</f>
        <v>0</v>
      </c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ht="18.75" customHeight="1">
      <c r="A258" s="4">
        <v>253</v>
      </c>
      <c r="B258" s="5" t="s">
        <v>343</v>
      </c>
      <c r="C258" s="32" t="s">
        <v>180</v>
      </c>
      <c r="D258" s="4"/>
      <c r="E258" s="4"/>
      <c r="F258" s="15">
        <f>SUM(D258:E258)</f>
        <v>0</v>
      </c>
      <c r="G258" s="4"/>
      <c r="H258" s="4"/>
      <c r="I258" s="15">
        <f>SUM(G258:H258)</f>
        <v>0</v>
      </c>
      <c r="J258" s="36">
        <f>SUM(F258+I258)</f>
        <v>0</v>
      </c>
      <c r="K258" s="36">
        <v>2</v>
      </c>
      <c r="L258" s="36">
        <v>2</v>
      </c>
      <c r="M258" s="36">
        <v>0</v>
      </c>
      <c r="N258" s="31">
        <f>SUM((O258*3)+(P258*2)+(Q258*1)+(R258*10)+(S258*8)+(T258*6)+(U258*4)+(V258*2)+(W258*2))</f>
        <v>0</v>
      </c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ht="18.75" customHeight="1">
      <c r="A259" s="4">
        <v>254</v>
      </c>
      <c r="B259" s="5" t="s">
        <v>44</v>
      </c>
      <c r="C259" s="32" t="s">
        <v>84</v>
      </c>
      <c r="D259" s="4"/>
      <c r="E259" s="4"/>
      <c r="F259" s="15">
        <f>SUM(D259:E259)</f>
        <v>0</v>
      </c>
      <c r="G259" s="4"/>
      <c r="H259" s="4"/>
      <c r="I259" s="15">
        <f>SUM(G259:H259)</f>
        <v>0</v>
      </c>
      <c r="J259" s="36">
        <f>SUM(F259+I259)</f>
        <v>0</v>
      </c>
      <c r="K259" s="36">
        <v>0</v>
      </c>
      <c r="L259" s="36">
        <v>0</v>
      </c>
      <c r="M259" s="36">
        <v>0</v>
      </c>
      <c r="N259" s="31">
        <f>SUM((O259*3)+(P259*2)+(Q259*1)+(R259*10)+(S259*8)+(T259*6)+(U259*4)+(V259*2)+(W259*2))</f>
        <v>0</v>
      </c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ht="18.75" customHeight="1">
      <c r="A260" s="4">
        <v>255</v>
      </c>
      <c r="B260" s="5" t="s">
        <v>404</v>
      </c>
      <c r="C260" s="32" t="s">
        <v>134</v>
      </c>
      <c r="D260" s="4"/>
      <c r="E260" s="4"/>
      <c r="F260" s="15">
        <f>SUM(D260:E260)</f>
        <v>0</v>
      </c>
      <c r="G260" s="4"/>
      <c r="H260" s="4"/>
      <c r="I260" s="15">
        <f>SUM(G260:H260)</f>
        <v>0</v>
      </c>
      <c r="J260" s="36">
        <f>SUM(F260+I260)</f>
        <v>0</v>
      </c>
      <c r="K260" s="36">
        <v>0</v>
      </c>
      <c r="L260" s="36">
        <v>0</v>
      </c>
      <c r="M260" s="36">
        <v>0</v>
      </c>
      <c r="N260" s="31">
        <f>SUM((O260*3)+(P260*2)+(Q260*1)+(R260*10)+(S260*8)+(T260*6)+(U260*4)+(V260*2)+(W260*2))</f>
        <v>16</v>
      </c>
      <c r="O260" s="15"/>
      <c r="P260" s="15"/>
      <c r="Q260" s="15"/>
      <c r="R260" s="15">
        <v>1</v>
      </c>
      <c r="S260" s="15"/>
      <c r="T260" s="15">
        <v>1</v>
      </c>
      <c r="U260" s="15"/>
      <c r="V260" s="15"/>
      <c r="W260" s="15"/>
    </row>
    <row r="261" spans="1:23" ht="18.75" customHeight="1">
      <c r="A261" s="4">
        <v>256</v>
      </c>
      <c r="B261" s="5" t="s">
        <v>41</v>
      </c>
      <c r="C261" s="32" t="s">
        <v>80</v>
      </c>
      <c r="D261" s="4"/>
      <c r="E261" s="4"/>
      <c r="F261" s="15">
        <f>SUM(D261:E261)</f>
        <v>0</v>
      </c>
      <c r="G261" s="4"/>
      <c r="H261" s="4"/>
      <c r="I261" s="15">
        <f>SUM(G261:H261)</f>
        <v>0</v>
      </c>
      <c r="J261" s="36">
        <f>SUM(F261+I261)</f>
        <v>0</v>
      </c>
      <c r="K261" s="36">
        <v>0</v>
      </c>
      <c r="L261" s="36">
        <v>6</v>
      </c>
      <c r="M261" s="36">
        <v>7</v>
      </c>
      <c r="N261" s="31">
        <f>SUM((O261*3)+(P261*2)+(Q261*1)+(R261*10)+(S261*8)+(T261*6)+(U261*4)+(V261*2)+(W261*2))</f>
        <v>0</v>
      </c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ht="18.75" customHeight="1">
      <c r="A262" s="4">
        <v>257</v>
      </c>
      <c r="B262" s="5" t="s">
        <v>34</v>
      </c>
      <c r="C262" s="32" t="s">
        <v>86</v>
      </c>
      <c r="D262" s="4"/>
      <c r="E262" s="4"/>
      <c r="F262" s="15">
        <f>SUM(D262:E262)</f>
        <v>0</v>
      </c>
      <c r="G262" s="4"/>
      <c r="H262" s="4"/>
      <c r="I262" s="15">
        <f>SUM(G262:H262)</f>
        <v>0</v>
      </c>
      <c r="J262" s="36">
        <f>SUM(F262+I262)</f>
        <v>0</v>
      </c>
      <c r="K262" s="36">
        <v>0</v>
      </c>
      <c r="L262" s="36">
        <v>0</v>
      </c>
      <c r="M262" s="36">
        <v>0</v>
      </c>
      <c r="N262" s="31">
        <f>SUM((O262*3)+(P262*2)+(Q262*1)+(R262*10)+(S262*8)+(T262*6)+(U262*4)+(V262*2)+(W262*2))</f>
        <v>0</v>
      </c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ht="18.75" customHeight="1">
      <c r="A263" s="4">
        <v>258</v>
      </c>
      <c r="B263" s="5" t="s">
        <v>279</v>
      </c>
      <c r="C263" s="32" t="s">
        <v>212</v>
      </c>
      <c r="D263" s="4"/>
      <c r="E263" s="4"/>
      <c r="F263" s="15">
        <f>SUM(D263:E263)</f>
        <v>0</v>
      </c>
      <c r="G263" s="4"/>
      <c r="H263" s="4"/>
      <c r="I263" s="15">
        <f>SUM(G263:H263)</f>
        <v>0</v>
      </c>
      <c r="J263" s="36">
        <f>SUM(F263+I263)</f>
        <v>0</v>
      </c>
      <c r="K263" s="36">
        <v>1</v>
      </c>
      <c r="L263" s="36">
        <v>0</v>
      </c>
      <c r="M263" s="36">
        <v>0</v>
      </c>
      <c r="N263" s="31">
        <f>SUM((O263*3)+(P263*2)+(Q263*1)+(R263*10)+(S263*8)+(T263*6)+(U263*4)+(V263*2)+(W263*2))</f>
        <v>0</v>
      </c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ht="18.75" customHeight="1">
      <c r="A264" s="4">
        <v>259</v>
      </c>
      <c r="B264" s="5" t="s">
        <v>31</v>
      </c>
      <c r="C264" s="32" t="s">
        <v>86</v>
      </c>
      <c r="D264" s="4"/>
      <c r="E264" s="4"/>
      <c r="F264" s="15">
        <f>SUM(D264:E264)</f>
        <v>0</v>
      </c>
      <c r="G264" s="4"/>
      <c r="H264" s="4"/>
      <c r="I264" s="15">
        <f>SUM(G264:H264)</f>
        <v>0</v>
      </c>
      <c r="J264" s="36">
        <f>SUM(F264+I264)</f>
        <v>0</v>
      </c>
      <c r="K264" s="36">
        <v>0</v>
      </c>
      <c r="L264" s="36">
        <v>1</v>
      </c>
      <c r="M264" s="36">
        <v>0</v>
      </c>
      <c r="N264" s="31">
        <f>SUM((O264*3)+(P264*2)+(Q264*1)+(R264*10)+(S264*8)+(T264*6)+(U264*4)+(V264*2)+(W264*2))</f>
        <v>0</v>
      </c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ht="18.75" customHeight="1">
      <c r="A265" s="4">
        <v>260</v>
      </c>
      <c r="B265" s="5" t="s">
        <v>290</v>
      </c>
      <c r="C265" s="32" t="s">
        <v>291</v>
      </c>
      <c r="D265" s="4"/>
      <c r="E265" s="4"/>
      <c r="F265" s="15">
        <f>SUM(D265:E265)</f>
        <v>0</v>
      </c>
      <c r="G265" s="4"/>
      <c r="H265" s="4"/>
      <c r="I265" s="15">
        <f>SUM(G265:H265)</f>
        <v>0</v>
      </c>
      <c r="J265" s="36">
        <f>SUM(F265+I265)</f>
        <v>0</v>
      </c>
      <c r="K265" s="36">
        <v>2</v>
      </c>
      <c r="L265" s="36">
        <v>0</v>
      </c>
      <c r="M265" s="36">
        <v>0</v>
      </c>
      <c r="N265" s="31">
        <f>SUM((O265*3)+(P265*2)+(Q265*1)+(R265*10)+(S265*8)+(T265*6)+(U265*4)+(V265*2)+(W265*2))</f>
        <v>0</v>
      </c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ht="18.75" customHeight="1">
      <c r="A266" s="4">
        <v>261</v>
      </c>
      <c r="B266" s="5" t="s">
        <v>131</v>
      </c>
      <c r="C266" s="32" t="s">
        <v>255</v>
      </c>
      <c r="D266" s="4"/>
      <c r="E266" s="4"/>
      <c r="F266" s="15">
        <f>SUM(D266:E266)</f>
        <v>0</v>
      </c>
      <c r="G266" s="4"/>
      <c r="H266" s="4"/>
      <c r="I266" s="15">
        <f>SUM(G266:H266)</f>
        <v>0</v>
      </c>
      <c r="J266" s="36">
        <f>SUM(F266+I266)</f>
        <v>0</v>
      </c>
      <c r="K266" s="36">
        <v>0</v>
      </c>
      <c r="L266" s="36">
        <v>0</v>
      </c>
      <c r="M266" s="36">
        <v>0</v>
      </c>
      <c r="N266" s="31">
        <f>SUM((O266*3)+(P266*2)+(Q266*1)+(R266*10)+(S266*8)+(T266*6)+(U266*4)+(V266*2)+(W266*2))</f>
        <v>3</v>
      </c>
      <c r="O266" s="15"/>
      <c r="P266" s="15"/>
      <c r="Q266" s="15">
        <v>1</v>
      </c>
      <c r="R266" s="15"/>
      <c r="S266" s="15"/>
      <c r="T266" s="15"/>
      <c r="U266" s="15"/>
      <c r="V266" s="15">
        <v>1</v>
      </c>
      <c r="W266" s="15"/>
    </row>
    <row r="267" spans="1:23" ht="18.75" customHeight="1">
      <c r="A267" s="4">
        <v>262</v>
      </c>
      <c r="B267" s="5" t="s">
        <v>293</v>
      </c>
      <c r="C267" s="32" t="s">
        <v>294</v>
      </c>
      <c r="D267" s="4"/>
      <c r="E267" s="4"/>
      <c r="F267" s="15">
        <f>SUM(D267:E267)</f>
        <v>0</v>
      </c>
      <c r="G267" s="4"/>
      <c r="H267" s="4"/>
      <c r="I267" s="15">
        <f>SUM(G267:H267)</f>
        <v>0</v>
      </c>
      <c r="J267" s="36">
        <f>SUM(F267+I267)</f>
        <v>0</v>
      </c>
      <c r="K267" s="36">
        <v>5</v>
      </c>
      <c r="L267" s="36">
        <v>0</v>
      </c>
      <c r="M267" s="36">
        <v>0</v>
      </c>
      <c r="N267" s="31">
        <f>SUM((O267*3)+(P267*2)+(Q267*1)+(R267*10)+(S267*8)+(T267*6)+(U267*4)+(V267*2)+(W267*2))</f>
        <v>0</v>
      </c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ht="18.75" customHeight="1">
      <c r="A268" s="4">
        <v>263</v>
      </c>
      <c r="B268" s="5" t="s">
        <v>45</v>
      </c>
      <c r="C268" s="32" t="s">
        <v>84</v>
      </c>
      <c r="D268" s="4"/>
      <c r="E268" s="4"/>
      <c r="F268" s="15">
        <f>SUM(D268:E268)</f>
        <v>0</v>
      </c>
      <c r="G268" s="4"/>
      <c r="H268" s="4"/>
      <c r="I268" s="15">
        <f>SUM(G268:H268)</f>
        <v>0</v>
      </c>
      <c r="J268" s="36">
        <f>SUM(F268+I268)</f>
        <v>0</v>
      </c>
      <c r="K268" s="36">
        <v>0</v>
      </c>
      <c r="L268" s="36">
        <v>2</v>
      </c>
      <c r="M268" s="36">
        <v>9</v>
      </c>
      <c r="N268" s="31">
        <f>SUM((O268*3)+(P268*2)+(Q268*1)+(R268*10)+(S268*8)+(T268*6)+(U268*4)+(V268*2)+(W268*2))</f>
        <v>0</v>
      </c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ht="18.75" customHeight="1">
      <c r="A269" s="4">
        <v>264</v>
      </c>
      <c r="B269" s="5" t="s">
        <v>250</v>
      </c>
      <c r="C269" s="32" t="s">
        <v>134</v>
      </c>
      <c r="D269" s="4"/>
      <c r="E269" s="4"/>
      <c r="F269" s="15">
        <f>SUM(D269:E269)</f>
        <v>0</v>
      </c>
      <c r="G269" s="4"/>
      <c r="H269" s="4"/>
      <c r="I269" s="15">
        <f>SUM(G269:H269)</f>
        <v>0</v>
      </c>
      <c r="J269" s="36">
        <f>SUM(F269+I269)</f>
        <v>0</v>
      </c>
      <c r="K269" s="36">
        <v>0</v>
      </c>
      <c r="L269" s="36">
        <v>0</v>
      </c>
      <c r="M269" s="36">
        <v>0</v>
      </c>
      <c r="N269" s="31">
        <f>SUM((O269*3)+(P269*2)+(Q269*1)+(R269*10)+(S269*8)+(T269*6)+(U269*4)+(V269*2)+(W269*2))</f>
        <v>20</v>
      </c>
      <c r="O269" s="15"/>
      <c r="P269" s="15"/>
      <c r="Q269" s="15"/>
      <c r="R269" s="15"/>
      <c r="S269" s="15">
        <v>2</v>
      </c>
      <c r="T269" s="15"/>
      <c r="U269" s="15">
        <v>1</v>
      </c>
      <c r="V269" s="15"/>
      <c r="W269" s="15"/>
    </row>
    <row r="270" spans="1:23" ht="18.75" customHeight="1">
      <c r="A270" s="4">
        <v>265</v>
      </c>
      <c r="B270" s="5" t="s">
        <v>135</v>
      </c>
      <c r="C270" s="32" t="s">
        <v>114</v>
      </c>
      <c r="D270" s="4"/>
      <c r="E270" s="4"/>
      <c r="F270" s="15">
        <f>SUM(D270:E270)</f>
        <v>0</v>
      </c>
      <c r="G270" s="4"/>
      <c r="H270" s="4"/>
      <c r="I270" s="15">
        <f>SUM(G270:H270)</f>
        <v>0</v>
      </c>
      <c r="J270" s="36">
        <f>SUM(F270+I270)</f>
        <v>0</v>
      </c>
      <c r="K270" s="36">
        <v>2</v>
      </c>
      <c r="L270" s="36">
        <v>5</v>
      </c>
      <c r="M270" s="36">
        <v>2</v>
      </c>
      <c r="N270" s="31">
        <f>SUM((O270*3)+(P270*2)+(Q270*1)+(R270*10)+(S270*8)+(T270*6)+(U270*4)+(V270*2)+(W270*2))</f>
        <v>0</v>
      </c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ht="18.75" customHeight="1">
      <c r="A271" s="4">
        <v>266</v>
      </c>
      <c r="B271" s="5" t="s">
        <v>312</v>
      </c>
      <c r="C271" s="32" t="s">
        <v>180</v>
      </c>
      <c r="D271" s="4"/>
      <c r="E271" s="4"/>
      <c r="F271" s="15">
        <f>SUM(D271:E271)</f>
        <v>0</v>
      </c>
      <c r="G271" s="4"/>
      <c r="H271" s="4"/>
      <c r="I271" s="15">
        <f>SUM(G271:H271)</f>
        <v>0</v>
      </c>
      <c r="J271" s="36">
        <f>SUM(F271+I271)</f>
        <v>0</v>
      </c>
      <c r="K271" s="36">
        <v>2</v>
      </c>
      <c r="L271" s="36">
        <v>0</v>
      </c>
      <c r="M271" s="36">
        <v>0</v>
      </c>
      <c r="N271" s="31">
        <f>SUM((O271*3)+(P271*2)+(Q271*1)+(R271*10)+(S271*8)+(T271*6)+(U271*4)+(V271*2)+(W271*2))</f>
        <v>0</v>
      </c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ht="18.75" customHeight="1">
      <c r="A272" s="4">
        <v>267</v>
      </c>
      <c r="B272" s="5" t="s">
        <v>130</v>
      </c>
      <c r="C272" s="32" t="s">
        <v>98</v>
      </c>
      <c r="D272" s="4"/>
      <c r="E272" s="4"/>
      <c r="F272" s="15">
        <f>SUM(D272:E272)</f>
        <v>0</v>
      </c>
      <c r="G272" s="4"/>
      <c r="H272" s="4"/>
      <c r="I272" s="15">
        <f>SUM(G272:H272)</f>
        <v>0</v>
      </c>
      <c r="J272" s="36">
        <f>SUM(F272+I272)</f>
        <v>0</v>
      </c>
      <c r="K272" s="36">
        <v>0</v>
      </c>
      <c r="L272" s="36">
        <v>0</v>
      </c>
      <c r="M272" s="36">
        <v>0</v>
      </c>
      <c r="N272" s="31">
        <f>SUM((O272*3)+(P272*2)+(Q272*1)+(R272*10)+(S272*8)+(T272*6)+(U272*4)+(V272*2)+(W272*2))</f>
        <v>8</v>
      </c>
      <c r="O272" s="15"/>
      <c r="P272" s="15">
        <v>1</v>
      </c>
      <c r="Q272" s="15"/>
      <c r="R272" s="15"/>
      <c r="S272" s="15"/>
      <c r="T272" s="15">
        <v>1</v>
      </c>
      <c r="U272" s="15"/>
      <c r="V272" s="15"/>
      <c r="W272" s="15"/>
    </row>
    <row r="273" spans="1:23" ht="18.75" customHeight="1">
      <c r="A273" s="4">
        <v>268</v>
      </c>
      <c r="B273" s="5" t="s">
        <v>56</v>
      </c>
      <c r="C273" s="32" t="s">
        <v>92</v>
      </c>
      <c r="D273" s="4"/>
      <c r="E273" s="4"/>
      <c r="F273" s="15">
        <f>SUM(D273:E273)</f>
        <v>0</v>
      </c>
      <c r="G273" s="4"/>
      <c r="H273" s="4"/>
      <c r="I273" s="15">
        <f>SUM(G273:H273)</f>
        <v>0</v>
      </c>
      <c r="J273" s="36">
        <f>SUM(F273+I273)</f>
        <v>0</v>
      </c>
      <c r="K273" s="36">
        <v>0</v>
      </c>
      <c r="L273" s="36">
        <v>0</v>
      </c>
      <c r="M273" s="36">
        <v>0</v>
      </c>
      <c r="N273" s="31">
        <f>SUM((O273*3)+(P273*2)+(Q273*1)+(R273*10)+(S273*8)+(T273*6)+(U273*4)+(V273*2)+(W273*2))</f>
        <v>0</v>
      </c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ht="18.75" customHeight="1">
      <c r="A274" s="4">
        <v>269</v>
      </c>
      <c r="B274" s="5" t="s">
        <v>313</v>
      </c>
      <c r="C274" s="32" t="s">
        <v>142</v>
      </c>
      <c r="D274" s="4"/>
      <c r="E274" s="4"/>
      <c r="F274" s="15">
        <f>SUM(D274:E274)</f>
        <v>0</v>
      </c>
      <c r="G274" s="4"/>
      <c r="H274" s="4"/>
      <c r="I274" s="15">
        <f>SUM(G274:H274)</f>
        <v>0</v>
      </c>
      <c r="J274" s="36">
        <f>SUM(F274+I274)</f>
        <v>0</v>
      </c>
      <c r="K274" s="36">
        <v>2</v>
      </c>
      <c r="L274" s="36">
        <v>0</v>
      </c>
      <c r="M274" s="36">
        <v>0</v>
      </c>
      <c r="N274" s="31">
        <f>SUM((O274*3)+(P274*2)+(Q274*1)+(R274*10)+(S274*8)+(T274*6)+(U274*4)+(V274*2)+(W274*2))</f>
        <v>0</v>
      </c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ht="18.75" customHeight="1">
      <c r="A275" s="4">
        <v>270</v>
      </c>
      <c r="B275" s="5" t="s">
        <v>251</v>
      </c>
      <c r="C275" s="32" t="s">
        <v>98</v>
      </c>
      <c r="D275" s="4"/>
      <c r="E275" s="4"/>
      <c r="F275" s="15">
        <f>SUM(D275:E275)</f>
        <v>0</v>
      </c>
      <c r="G275" s="4"/>
      <c r="H275" s="4"/>
      <c r="I275" s="15">
        <f>SUM(G275:H275)</f>
        <v>0</v>
      </c>
      <c r="J275" s="36">
        <f>SUM(F275+I275)</f>
        <v>0</v>
      </c>
      <c r="K275" s="36">
        <v>0</v>
      </c>
      <c r="L275" s="36">
        <v>0</v>
      </c>
      <c r="M275" s="36">
        <v>0</v>
      </c>
      <c r="N275" s="31">
        <f>SUM((O275*3)+(P275*2)+(Q275*1)+(R275*10)+(S275*8)+(T275*6)+(U275*4)+(V275*2)+(W275*2))</f>
        <v>15</v>
      </c>
      <c r="O275" s="15">
        <v>1</v>
      </c>
      <c r="P275" s="15"/>
      <c r="Q275" s="15"/>
      <c r="R275" s="15"/>
      <c r="S275" s="15">
        <v>1</v>
      </c>
      <c r="T275" s="15"/>
      <c r="U275" s="15">
        <v>1</v>
      </c>
      <c r="V275" s="15"/>
      <c r="W275" s="15"/>
    </row>
    <row r="276" spans="1:23" ht="18.75" customHeight="1">
      <c r="A276" s="4">
        <v>271</v>
      </c>
      <c r="B276" s="5" t="s">
        <v>273</v>
      </c>
      <c r="C276" s="32" t="s">
        <v>142</v>
      </c>
      <c r="D276" s="4"/>
      <c r="E276" s="4"/>
      <c r="F276" s="15">
        <f>SUM(D276:E276)</f>
        <v>0</v>
      </c>
      <c r="G276" s="4"/>
      <c r="H276" s="4"/>
      <c r="I276" s="15">
        <f>SUM(G276:H276)</f>
        <v>0</v>
      </c>
      <c r="J276" s="36">
        <f>SUM(F276+I276)</f>
        <v>0</v>
      </c>
      <c r="K276" s="36">
        <v>2</v>
      </c>
      <c r="L276" s="36">
        <v>0</v>
      </c>
      <c r="M276" s="36">
        <v>0</v>
      </c>
      <c r="N276" s="31">
        <f>SUM((O276*3)+(P276*2)+(Q276*1)+(R276*10)+(S276*8)+(T276*6)+(U276*4)+(V276*2)+(W276*2))</f>
        <v>0</v>
      </c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ht="18.75" customHeight="1">
      <c r="A277" s="4">
        <v>272</v>
      </c>
      <c r="B277" s="5" t="s">
        <v>302</v>
      </c>
      <c r="C277" s="32" t="s">
        <v>215</v>
      </c>
      <c r="D277" s="4"/>
      <c r="E277" s="4"/>
      <c r="F277" s="15">
        <f>SUM(D277:E277)</f>
        <v>0</v>
      </c>
      <c r="G277" s="4"/>
      <c r="H277" s="4"/>
      <c r="I277" s="15">
        <f>SUM(G277:H277)</f>
        <v>0</v>
      </c>
      <c r="J277" s="36">
        <f>SUM(F277+I277)</f>
        <v>0</v>
      </c>
      <c r="K277" s="36">
        <v>1</v>
      </c>
      <c r="L277" s="36">
        <v>0</v>
      </c>
      <c r="M277" s="36">
        <v>0</v>
      </c>
      <c r="N277" s="31">
        <f>SUM((O277*3)+(P277*2)+(Q277*1)+(R277*10)+(S277*8)+(T277*6)+(U277*4)+(V277*2)+(W277*2))</f>
        <v>0</v>
      </c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ht="18.75" customHeight="1">
      <c r="A278" s="4">
        <v>273</v>
      </c>
      <c r="B278" s="5" t="s">
        <v>117</v>
      </c>
      <c r="C278" s="32" t="s">
        <v>118</v>
      </c>
      <c r="D278" s="4"/>
      <c r="E278" s="4"/>
      <c r="F278" s="15">
        <f>SUM(D278:E278)</f>
        <v>0</v>
      </c>
      <c r="G278" s="4"/>
      <c r="H278" s="4"/>
      <c r="I278" s="15">
        <f>SUM(G278:H278)</f>
        <v>0</v>
      </c>
      <c r="J278" s="36">
        <f>SUM(F278+I278)</f>
        <v>0</v>
      </c>
      <c r="K278" s="36">
        <v>0</v>
      </c>
      <c r="L278" s="36">
        <v>0</v>
      </c>
      <c r="M278" s="36">
        <v>1</v>
      </c>
      <c r="N278" s="31">
        <f>SUM((O278*3)+(P278*2)+(Q278*1)+(R278*10)+(S278*8)+(T278*6)+(U278*4)+(V278*2)+(W278*2))</f>
        <v>0</v>
      </c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ht="18.75" customHeight="1">
      <c r="A279" s="4">
        <v>274</v>
      </c>
      <c r="B279" s="5" t="s">
        <v>344</v>
      </c>
      <c r="C279" s="32" t="s">
        <v>180</v>
      </c>
      <c r="D279" s="4"/>
      <c r="E279" s="4"/>
      <c r="F279" s="15">
        <f>SUM(D279:E279)</f>
        <v>0</v>
      </c>
      <c r="G279" s="4"/>
      <c r="H279" s="4"/>
      <c r="I279" s="15">
        <f>SUM(G279:H279)</f>
        <v>0</v>
      </c>
      <c r="J279" s="36">
        <f>SUM(F279+I279)</f>
        <v>0</v>
      </c>
      <c r="K279" s="36">
        <v>2</v>
      </c>
      <c r="L279" s="36">
        <v>0</v>
      </c>
      <c r="M279" s="36">
        <v>0</v>
      </c>
      <c r="N279" s="31">
        <f>SUM((O279*3)+(P279*2)+(Q279*1)+(R279*10)+(S279*8)+(T279*6)+(U279*4)+(V279*2)+(W279*2))</f>
        <v>0</v>
      </c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ht="18.75" customHeight="1">
      <c r="A280" s="4">
        <v>275</v>
      </c>
      <c r="B280" s="5" t="s">
        <v>284</v>
      </c>
      <c r="C280" s="32" t="s">
        <v>118</v>
      </c>
      <c r="D280" s="4"/>
      <c r="E280" s="4"/>
      <c r="F280" s="15">
        <f>SUM(D280:E280)</f>
        <v>0</v>
      </c>
      <c r="G280" s="4"/>
      <c r="H280" s="4"/>
      <c r="I280" s="15">
        <f>SUM(G280:H280)</f>
        <v>0</v>
      </c>
      <c r="J280" s="36">
        <f>SUM(F280+I280)</f>
        <v>0</v>
      </c>
      <c r="K280" s="36">
        <v>1</v>
      </c>
      <c r="L280" s="36">
        <v>0</v>
      </c>
      <c r="M280" s="36">
        <v>0</v>
      </c>
      <c r="N280" s="31">
        <f>SUM((O280*3)+(P280*2)+(Q280*1)+(R280*10)+(S280*8)+(T280*6)+(U280*4)+(V280*2)+(W280*2))</f>
        <v>0</v>
      </c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ht="18.75" customHeight="1">
      <c r="A281" s="4">
        <v>276</v>
      </c>
      <c r="B281" s="5" t="s">
        <v>6</v>
      </c>
      <c r="C281" s="32" t="s">
        <v>88</v>
      </c>
      <c r="D281" s="4"/>
      <c r="E281" s="4"/>
      <c r="F281" s="15">
        <f>SUM(D281:E281)</f>
        <v>0</v>
      </c>
      <c r="G281" s="4"/>
      <c r="H281" s="4"/>
      <c r="I281" s="15">
        <f>SUM(G281:H281)</f>
        <v>0</v>
      </c>
      <c r="J281" s="36">
        <f>SUM(F281+I281)</f>
        <v>0</v>
      </c>
      <c r="K281" s="36">
        <v>0</v>
      </c>
      <c r="L281" s="36">
        <v>0</v>
      </c>
      <c r="M281" s="36">
        <v>0</v>
      </c>
      <c r="N281" s="31">
        <f>SUM((O281*3)+(P281*2)+(Q281*1)+(R281*10)+(S281*8)+(T281*6)+(U281*4)+(V281*2)+(W281*2))</f>
        <v>0</v>
      </c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ht="18.75" customHeight="1">
      <c r="A282" s="4">
        <v>277</v>
      </c>
      <c r="B282" s="5" t="s">
        <v>42</v>
      </c>
      <c r="C282" s="32" t="s">
        <v>96</v>
      </c>
      <c r="D282" s="4"/>
      <c r="E282" s="4"/>
      <c r="F282" s="15">
        <f>SUM(D282:E282)</f>
        <v>0</v>
      </c>
      <c r="G282" s="4"/>
      <c r="H282" s="4"/>
      <c r="I282" s="15">
        <f>SUM(G282:H282)</f>
        <v>0</v>
      </c>
      <c r="J282" s="36">
        <f>SUM(F282+I282)</f>
        <v>0</v>
      </c>
      <c r="K282" s="36">
        <v>0</v>
      </c>
      <c r="L282" s="36">
        <v>1</v>
      </c>
      <c r="M282" s="36">
        <v>3</v>
      </c>
      <c r="N282" s="31">
        <f>SUM((O282*3)+(P282*2)+(Q282*1)+(R282*10)+(S282*8)+(T282*6)+(U282*4)+(V282*2)+(W282*2))</f>
        <v>0</v>
      </c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ht="18.75" customHeight="1">
      <c r="A283" s="4">
        <v>278</v>
      </c>
      <c r="B283" s="5" t="s">
        <v>72</v>
      </c>
      <c r="C283" s="32" t="s">
        <v>83</v>
      </c>
      <c r="D283" s="4"/>
      <c r="E283" s="4"/>
      <c r="F283" s="15">
        <f>SUM(D283:E283)</f>
        <v>0</v>
      </c>
      <c r="G283" s="4"/>
      <c r="H283" s="4"/>
      <c r="I283" s="15">
        <f>SUM(G283:H283)</f>
        <v>0</v>
      </c>
      <c r="J283" s="36">
        <f>SUM(F283+I283)</f>
        <v>0</v>
      </c>
      <c r="K283" s="36">
        <v>0</v>
      </c>
      <c r="L283" s="36">
        <v>0</v>
      </c>
      <c r="M283" s="36">
        <v>2</v>
      </c>
      <c r="N283" s="31">
        <f>SUM((O283*3)+(P283*2)+(Q283*1)+(R283*10)+(S283*8)+(T283*6)+(U283*4)+(V283*2)+(W283*2))</f>
        <v>0</v>
      </c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ht="18.75" customHeight="1">
      <c r="A284" s="4">
        <v>279</v>
      </c>
      <c r="B284" s="5" t="s">
        <v>36</v>
      </c>
      <c r="C284" s="32" t="s">
        <v>80</v>
      </c>
      <c r="D284" s="4"/>
      <c r="E284" s="4"/>
      <c r="F284" s="15">
        <f>SUM(D284:E284)</f>
        <v>0</v>
      </c>
      <c r="G284" s="4"/>
      <c r="H284" s="4"/>
      <c r="I284" s="15">
        <f>SUM(G284:H284)</f>
        <v>0</v>
      </c>
      <c r="J284" s="36">
        <f>SUM(F284+I284)</f>
        <v>0</v>
      </c>
      <c r="K284" s="36">
        <v>0</v>
      </c>
      <c r="L284" s="36">
        <v>3</v>
      </c>
      <c r="M284" s="36">
        <v>14</v>
      </c>
      <c r="N284" s="31">
        <f>SUM((O284*3)+(P284*2)+(Q284*1)+(R284*10)+(S284*8)+(T284*6)+(U284*4)+(V284*2)+(W284*2))</f>
        <v>0</v>
      </c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ht="18.75" customHeight="1">
      <c r="A285" s="4">
        <v>280</v>
      </c>
      <c r="B285" s="5" t="s">
        <v>182</v>
      </c>
      <c r="C285" s="32" t="s">
        <v>180</v>
      </c>
      <c r="D285" s="4"/>
      <c r="E285" s="4"/>
      <c r="F285" s="15">
        <f>SUM(D285:E285)</f>
        <v>0</v>
      </c>
      <c r="G285" s="4"/>
      <c r="H285" s="4"/>
      <c r="I285" s="15">
        <f>SUM(G285:H285)</f>
        <v>0</v>
      </c>
      <c r="J285" s="36">
        <f>SUM(F285+I285)</f>
        <v>0</v>
      </c>
      <c r="K285" s="36">
        <v>1</v>
      </c>
      <c r="L285" s="36">
        <v>1</v>
      </c>
      <c r="M285" s="36">
        <v>0</v>
      </c>
      <c r="N285" s="31">
        <f>SUM((O285*3)+(P285*2)+(Q285*1)+(R285*10)+(S285*8)+(T285*6)+(U285*4)+(V285*2)+(W285*2))</f>
        <v>0</v>
      </c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ht="18.75" customHeight="1">
      <c r="A286" s="4">
        <v>281</v>
      </c>
      <c r="B286" s="5" t="s">
        <v>329</v>
      </c>
      <c r="C286" s="32" t="s">
        <v>94</v>
      </c>
      <c r="D286" s="4"/>
      <c r="E286" s="4"/>
      <c r="F286" s="15">
        <f>SUM(D286:E286)</f>
        <v>0</v>
      </c>
      <c r="G286" s="4"/>
      <c r="H286" s="4"/>
      <c r="I286" s="15">
        <f>SUM(G286:H286)</f>
        <v>0</v>
      </c>
      <c r="J286" s="36">
        <f>SUM(F286+I286)</f>
        <v>0</v>
      </c>
      <c r="K286" s="36">
        <v>1</v>
      </c>
      <c r="L286" s="36">
        <v>0</v>
      </c>
      <c r="M286" s="36">
        <v>0</v>
      </c>
      <c r="N286" s="31">
        <f>SUM((O286*3)+(P286*2)+(Q286*1)+(R286*10)+(S286*8)+(T286*6)+(U286*4)+(V286*2)+(W286*2))</f>
        <v>0</v>
      </c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ht="18.75" customHeight="1">
      <c r="A287" s="4">
        <v>282</v>
      </c>
      <c r="B287" s="5" t="s">
        <v>292</v>
      </c>
      <c r="C287" s="32" t="s">
        <v>291</v>
      </c>
      <c r="D287" s="4"/>
      <c r="E287" s="4"/>
      <c r="F287" s="15">
        <f>SUM(D287:E287)</f>
        <v>0</v>
      </c>
      <c r="G287" s="4"/>
      <c r="H287" s="4"/>
      <c r="I287" s="15">
        <f>SUM(G287:H287)</f>
        <v>0</v>
      </c>
      <c r="J287" s="36">
        <f>SUM(F287+I287)</f>
        <v>0</v>
      </c>
      <c r="K287" s="36">
        <v>2</v>
      </c>
      <c r="L287" s="36">
        <v>0</v>
      </c>
      <c r="M287" s="36">
        <v>0</v>
      </c>
      <c r="N287" s="31">
        <f>SUM((O287*3)+(P287*2)+(Q287*1)+(R287*10)+(S287*8)+(T287*6)+(U287*4)+(V287*2)+(W287*2))</f>
        <v>0</v>
      </c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ht="18.75" customHeight="1">
      <c r="A288" s="4">
        <v>283</v>
      </c>
      <c r="B288" s="5" t="s">
        <v>216</v>
      </c>
      <c r="C288" s="33" t="s">
        <v>215</v>
      </c>
      <c r="D288" s="4"/>
      <c r="E288" s="4"/>
      <c r="F288" s="15">
        <f>SUM(D288:E288)</f>
        <v>0</v>
      </c>
      <c r="G288" s="4"/>
      <c r="H288" s="4"/>
      <c r="I288" s="15">
        <f>SUM(G288:H288)</f>
        <v>0</v>
      </c>
      <c r="J288" s="36">
        <f>SUM(F288+I288)</f>
        <v>0</v>
      </c>
      <c r="K288" s="36">
        <v>0</v>
      </c>
      <c r="L288" s="36">
        <v>1</v>
      </c>
      <c r="M288" s="36">
        <v>0</v>
      </c>
      <c r="N288" s="31">
        <f>SUM((O288*3)+(P288*2)+(Q288*1)+(R288*10)+(S288*8)+(T288*6)+(U288*4)+(V288*2)+(W288*2))</f>
        <v>0</v>
      </c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ht="18.75" customHeight="1">
      <c r="A289" s="4">
        <v>284</v>
      </c>
      <c r="B289" s="5" t="s">
        <v>129</v>
      </c>
      <c r="C289" s="33" t="s">
        <v>98</v>
      </c>
      <c r="D289" s="4"/>
      <c r="E289" s="4"/>
      <c r="F289" s="15">
        <f>SUM(D289:E289)</f>
        <v>0</v>
      </c>
      <c r="G289" s="4"/>
      <c r="H289" s="4"/>
      <c r="I289" s="15">
        <f>SUM(G289:H289)</f>
        <v>0</v>
      </c>
      <c r="J289" s="36">
        <f>SUM(F289+I289)</f>
        <v>0</v>
      </c>
      <c r="K289" s="36">
        <v>0</v>
      </c>
      <c r="L289" s="36">
        <v>0</v>
      </c>
      <c r="M289" s="36">
        <v>0</v>
      </c>
      <c r="N289" s="31">
        <f>SUM((O289*3)+(P289*2)+(Q289*1)+(R289*10)+(S289*8)+(T289*6)+(U289*4)+(V289*2)+(W289*2))</f>
        <v>0</v>
      </c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ht="18.75" customHeight="1">
      <c r="A290" s="4">
        <v>285</v>
      </c>
      <c r="B290" s="5" t="s">
        <v>402</v>
      </c>
      <c r="C290" s="33" t="s">
        <v>134</v>
      </c>
      <c r="D290" s="4"/>
      <c r="E290" s="4"/>
      <c r="F290" s="15">
        <f>SUM(D290:E290)</f>
        <v>0</v>
      </c>
      <c r="G290" s="4"/>
      <c r="H290" s="4"/>
      <c r="I290" s="15">
        <f>SUM(G290:H290)</f>
        <v>0</v>
      </c>
      <c r="J290" s="36">
        <f>SUM(F290+I290)</f>
        <v>0</v>
      </c>
      <c r="K290" s="36">
        <v>0</v>
      </c>
      <c r="L290" s="36">
        <v>0</v>
      </c>
      <c r="M290" s="36">
        <v>0</v>
      </c>
      <c r="N290" s="31">
        <f>SUM((O290*3)+(P290*2)+(Q290*1)+(R290*10)+(S290*8)+(T290*6)+(U290*4)+(V290*2)+(W290*2))</f>
        <v>2</v>
      </c>
      <c r="O290" s="15"/>
      <c r="P290" s="15"/>
      <c r="Q290" s="15"/>
      <c r="R290" s="15"/>
      <c r="S290" s="15"/>
      <c r="T290" s="15"/>
      <c r="U290" s="15"/>
      <c r="V290" s="15">
        <v>1</v>
      </c>
      <c r="W290" s="15"/>
    </row>
    <row r="291" spans="1:23" ht="18.75" customHeight="1">
      <c r="A291" s="4">
        <v>286</v>
      </c>
      <c r="B291" s="5" t="s">
        <v>160</v>
      </c>
      <c r="C291" s="33" t="s">
        <v>161</v>
      </c>
      <c r="D291" s="4"/>
      <c r="E291" s="4"/>
      <c r="F291" s="15">
        <f>SUM(D291:E291)</f>
        <v>0</v>
      </c>
      <c r="G291" s="4"/>
      <c r="H291" s="4"/>
      <c r="I291" s="15">
        <f>SUM(G291:H291)</f>
        <v>0</v>
      </c>
      <c r="J291" s="36">
        <f>SUM(F291+I291)</f>
        <v>0</v>
      </c>
      <c r="K291" s="36">
        <v>0</v>
      </c>
      <c r="L291" s="36">
        <v>2</v>
      </c>
      <c r="M291" s="36">
        <v>0</v>
      </c>
      <c r="N291" s="31">
        <f>SUM((O291*3)+(P291*2)+(Q291*1)+(R291*10)+(S291*8)+(T291*6)+(U291*4)+(V291*2)+(W291*2))</f>
        <v>0</v>
      </c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ht="18.75" customHeight="1">
      <c r="A292" s="4">
        <v>287</v>
      </c>
      <c r="B292" s="5" t="s">
        <v>261</v>
      </c>
      <c r="C292" s="44" t="s">
        <v>212</v>
      </c>
      <c r="D292" s="4"/>
      <c r="E292" s="4"/>
      <c r="F292" s="15">
        <f>SUM(D292:E292)</f>
        <v>0</v>
      </c>
      <c r="G292" s="4"/>
      <c r="H292" s="4"/>
      <c r="I292" s="15">
        <f>SUM(G292:H292)</f>
        <v>0</v>
      </c>
      <c r="J292" s="36">
        <f>SUM(F292+I292)</f>
        <v>0</v>
      </c>
      <c r="K292" s="36">
        <v>2</v>
      </c>
      <c r="L292" s="36">
        <v>0</v>
      </c>
      <c r="M292" s="36">
        <v>0</v>
      </c>
      <c r="N292" s="31">
        <f>SUM((O292*3)+(P292*2)+(Q292*1)+(R292*10)+(S292*8)+(T292*6)+(U292*4)+(V292*2)+(W292*2))</f>
        <v>0</v>
      </c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ht="18.75" customHeight="1">
      <c r="A293" s="4">
        <v>288</v>
      </c>
      <c r="B293" s="5" t="s">
        <v>132</v>
      </c>
      <c r="C293" s="33" t="s">
        <v>189</v>
      </c>
      <c r="D293" s="4"/>
      <c r="E293" s="4"/>
      <c r="F293" s="15">
        <f>SUM(D293:E293)</f>
        <v>0</v>
      </c>
      <c r="G293" s="4"/>
      <c r="H293" s="4"/>
      <c r="I293" s="15">
        <f>SUM(G293:H293)</f>
        <v>0</v>
      </c>
      <c r="J293" s="36">
        <f>SUM(F293+I293)</f>
        <v>0</v>
      </c>
      <c r="K293" s="36">
        <v>2</v>
      </c>
      <c r="L293" s="36">
        <v>5</v>
      </c>
      <c r="M293" s="36">
        <v>2</v>
      </c>
      <c r="N293" s="31">
        <f>SUM((O293*3)+(P293*2)+(Q293*1)+(R293*10)+(S293*8)+(T293*6)+(U293*4)+(V293*2)+(W293*2))</f>
        <v>0</v>
      </c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ht="18.75" customHeight="1">
      <c r="A294" s="4">
        <v>289</v>
      </c>
      <c r="B294" s="5" t="s">
        <v>63</v>
      </c>
      <c r="C294" s="33" t="s">
        <v>91</v>
      </c>
      <c r="D294" s="4"/>
      <c r="E294" s="4"/>
      <c r="F294" s="15">
        <f>SUM(D294:E294)</f>
        <v>0</v>
      </c>
      <c r="G294" s="4"/>
      <c r="H294" s="4"/>
      <c r="I294" s="15">
        <f>SUM(G294:H294)</f>
        <v>0</v>
      </c>
      <c r="J294" s="36">
        <f>SUM(F294+I294)</f>
        <v>0</v>
      </c>
      <c r="K294" s="36">
        <v>7</v>
      </c>
      <c r="L294" s="36">
        <v>4</v>
      </c>
      <c r="M294" s="36">
        <v>3</v>
      </c>
      <c r="N294" s="31">
        <f>SUM((O294*3)+(P294*2)+(Q294*1)+(R294*10)+(S294*8)+(T294*6)+(U294*4)+(V294*2)+(W294*2))</f>
        <v>0</v>
      </c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ht="18.75" customHeight="1">
      <c r="A295" s="4">
        <v>290</v>
      </c>
      <c r="B295" s="5" t="s">
        <v>338</v>
      </c>
      <c r="C295" s="33" t="s">
        <v>339</v>
      </c>
      <c r="D295" s="4"/>
      <c r="E295" s="4"/>
      <c r="F295" s="15">
        <f>SUM(D295:E295)</f>
        <v>0</v>
      </c>
      <c r="G295" s="4"/>
      <c r="H295" s="4"/>
      <c r="I295" s="15">
        <f>SUM(G295:H295)</f>
        <v>0</v>
      </c>
      <c r="J295" s="36">
        <f>SUM(F295+I295)</f>
        <v>0</v>
      </c>
      <c r="K295" s="36">
        <v>1</v>
      </c>
      <c r="L295" s="36">
        <v>0</v>
      </c>
      <c r="M295" s="36">
        <v>0</v>
      </c>
      <c r="N295" s="31">
        <f>SUM((O295*3)+(P295*2)+(Q295*1)+(R295*10)+(S295*8)+(T295*6)+(U295*4)+(V295*2)+(W295*2))</f>
        <v>0</v>
      </c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ht="18.75" customHeight="1">
      <c r="A296" s="4">
        <v>291</v>
      </c>
      <c r="B296" s="5" t="s">
        <v>228</v>
      </c>
      <c r="C296" s="33" t="s">
        <v>98</v>
      </c>
      <c r="D296" s="4"/>
      <c r="E296" s="4"/>
      <c r="F296" s="15">
        <f>SUM(D296:E296)</f>
        <v>0</v>
      </c>
      <c r="G296" s="4"/>
      <c r="H296" s="4"/>
      <c r="I296" s="15">
        <f>SUM(G296:H296)</f>
        <v>0</v>
      </c>
      <c r="J296" s="36">
        <f>SUM(F296+I296)</f>
        <v>0</v>
      </c>
      <c r="K296" s="36">
        <v>1</v>
      </c>
      <c r="L296" s="36">
        <v>2</v>
      </c>
      <c r="M296" s="36">
        <v>0</v>
      </c>
      <c r="N296" s="31">
        <f>SUM((O296*3)+(P296*2)+(Q296*1)+(R296*10)+(S296*8)+(T296*6)+(U296*4)+(V296*2)+(W296*2))</f>
        <v>0</v>
      </c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ht="18.75" customHeight="1">
      <c r="A297" s="4">
        <v>292</v>
      </c>
      <c r="B297" s="5" t="s">
        <v>249</v>
      </c>
      <c r="C297" s="33" t="s">
        <v>430</v>
      </c>
      <c r="D297" s="4"/>
      <c r="E297" s="4"/>
      <c r="F297" s="15">
        <f>SUM(D297:E297)</f>
        <v>0</v>
      </c>
      <c r="G297" s="4"/>
      <c r="H297" s="4"/>
      <c r="I297" s="15">
        <f>SUM(G297:H297)</f>
        <v>0</v>
      </c>
      <c r="J297" s="36">
        <f>SUM(F297+I297)</f>
        <v>0</v>
      </c>
      <c r="K297" s="36">
        <v>0</v>
      </c>
      <c r="L297" s="36">
        <v>0</v>
      </c>
      <c r="M297" s="36">
        <v>0</v>
      </c>
      <c r="N297" s="31">
        <f>SUM((O297*3)+(P297*2)+(Q297*1)+(R297*10)+(S297*8)+(T297*6)+(U297*4)+(V297*2)+(W297*2))</f>
        <v>32</v>
      </c>
      <c r="O297" s="15"/>
      <c r="P297" s="15">
        <v>1</v>
      </c>
      <c r="Q297" s="15"/>
      <c r="R297" s="15">
        <v>1</v>
      </c>
      <c r="S297" s="15">
        <v>2</v>
      </c>
      <c r="T297" s="15"/>
      <c r="U297" s="15">
        <v>1</v>
      </c>
      <c r="V297" s="15"/>
      <c r="W297" s="15"/>
    </row>
    <row r="298" spans="1:23" ht="18.75" customHeight="1">
      <c r="A298" s="4">
        <v>293</v>
      </c>
      <c r="B298" s="5" t="s">
        <v>203</v>
      </c>
      <c r="C298" s="33" t="s">
        <v>149</v>
      </c>
      <c r="D298" s="4"/>
      <c r="E298" s="4"/>
      <c r="F298" s="15">
        <f>SUM(D298:E298)</f>
        <v>0</v>
      </c>
      <c r="G298" s="4"/>
      <c r="H298" s="4"/>
      <c r="I298" s="15">
        <f>SUM(G298:H298)</f>
        <v>0</v>
      </c>
      <c r="J298" s="36">
        <f>SUM(F298+I298)</f>
        <v>0</v>
      </c>
      <c r="K298" s="36">
        <v>0</v>
      </c>
      <c r="L298" s="36">
        <v>7</v>
      </c>
      <c r="M298" s="36">
        <v>0</v>
      </c>
      <c r="N298" s="31">
        <f>SUM((O298*3)+(P298*2)+(Q298*1)+(R298*10)+(S298*8)+(T298*6)+(U298*4)+(V298*2)+(W298*2))</f>
        <v>0</v>
      </c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ht="18.75" customHeight="1">
      <c r="A299" s="4">
        <v>294</v>
      </c>
      <c r="B299" s="5" t="s">
        <v>69</v>
      </c>
      <c r="C299" s="33" t="s">
        <v>91</v>
      </c>
      <c r="D299" s="4"/>
      <c r="E299" s="4"/>
      <c r="F299" s="15">
        <f>SUM(D299:E299)</f>
        <v>0</v>
      </c>
      <c r="G299" s="4"/>
      <c r="H299" s="4"/>
      <c r="I299" s="15">
        <f>SUM(G299:H299)</f>
        <v>0</v>
      </c>
      <c r="J299" s="36">
        <f>SUM(F299+I299)</f>
        <v>0</v>
      </c>
      <c r="K299" s="36">
        <v>0</v>
      </c>
      <c r="L299" s="36">
        <v>0</v>
      </c>
      <c r="M299" s="36">
        <v>0</v>
      </c>
      <c r="N299" s="31">
        <f>SUM((O299*3)+(P299*2)+(Q299*1)+(R299*10)+(S299*8)+(T299*6)+(U299*4)+(V299*2)+(W299*2))</f>
        <v>0</v>
      </c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ht="18.75" customHeight="1">
      <c r="A300" s="4">
        <v>295</v>
      </c>
      <c r="B300" s="5" t="s">
        <v>61</v>
      </c>
      <c r="C300" s="32" t="s">
        <v>94</v>
      </c>
      <c r="D300" s="4"/>
      <c r="E300" s="4"/>
      <c r="F300" s="15">
        <f>SUM(D300:E300)</f>
        <v>0</v>
      </c>
      <c r="G300" s="4"/>
      <c r="H300" s="4"/>
      <c r="I300" s="15">
        <f>SUM(G300:H300)</f>
        <v>0</v>
      </c>
      <c r="J300" s="36">
        <f>SUM(F300+I300)</f>
        <v>0</v>
      </c>
      <c r="K300" s="36">
        <v>0</v>
      </c>
      <c r="L300" s="36">
        <v>9</v>
      </c>
      <c r="M300" s="36">
        <v>6</v>
      </c>
      <c r="N300" s="31">
        <f>SUM((O300*3)+(P300*2)+(Q300*1)+(R300*10)+(S300*8)+(T300*6)+(U300*4)+(V300*2)+(W300*2))</f>
        <v>0</v>
      </c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ht="18.75" customHeight="1">
      <c r="A301" s="4">
        <v>296</v>
      </c>
      <c r="B301" s="5" t="s">
        <v>211</v>
      </c>
      <c r="C301" s="34" t="s">
        <v>212</v>
      </c>
      <c r="D301" s="4"/>
      <c r="E301" s="4"/>
      <c r="F301" s="15">
        <f>SUM(D301:E301)</f>
        <v>0</v>
      </c>
      <c r="G301" s="4"/>
      <c r="H301" s="4"/>
      <c r="I301" s="15">
        <f>SUM(G301:H301)</f>
        <v>0</v>
      </c>
      <c r="J301" s="36">
        <f>SUM(F301+I301)</f>
        <v>0</v>
      </c>
      <c r="K301" s="36">
        <v>1</v>
      </c>
      <c r="L301" s="36">
        <v>4</v>
      </c>
      <c r="M301" s="36">
        <v>0</v>
      </c>
      <c r="N301" s="31">
        <f>SUM((O301*3)+(P301*2)+(Q301*1)+(R301*10)+(S301*8)+(T301*6)+(U301*4)+(V301*2)+(W301*2))</f>
        <v>0</v>
      </c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ht="18.75" customHeight="1">
      <c r="A302" s="4">
        <v>297</v>
      </c>
      <c r="B302" s="5" t="s">
        <v>403</v>
      </c>
      <c r="C302" s="32" t="s">
        <v>310</v>
      </c>
      <c r="D302" s="4"/>
      <c r="E302" s="4"/>
      <c r="F302" s="15">
        <f>SUM(D302:E302)</f>
        <v>0</v>
      </c>
      <c r="G302" s="4"/>
      <c r="H302" s="4"/>
      <c r="I302" s="15">
        <f>SUM(G302:H302)</f>
        <v>0</v>
      </c>
      <c r="J302" s="36">
        <f>SUM(F302+I302)</f>
        <v>0</v>
      </c>
      <c r="K302" s="36">
        <v>0</v>
      </c>
      <c r="L302" s="36">
        <v>0</v>
      </c>
      <c r="M302" s="36">
        <v>0</v>
      </c>
      <c r="N302" s="31">
        <f>SUM((O302*3)+(P302*2)+(Q302*1)+(R302*10)+(S302*8)+(T302*6)+(U302*4)+(V302*2)+(W302*2))</f>
        <v>10</v>
      </c>
      <c r="O302" s="15"/>
      <c r="P302" s="15"/>
      <c r="Q302" s="15"/>
      <c r="R302" s="15">
        <v>1</v>
      </c>
      <c r="S302" s="15"/>
      <c r="T302" s="15"/>
      <c r="U302" s="15"/>
      <c r="V302" s="15"/>
      <c r="W302" s="15"/>
    </row>
    <row r="303" spans="1:23" ht="18.75" customHeight="1">
      <c r="A303" s="4">
        <v>298</v>
      </c>
      <c r="B303" s="5" t="s">
        <v>12</v>
      </c>
      <c r="C303" s="32" t="s">
        <v>232</v>
      </c>
      <c r="D303" s="4"/>
      <c r="E303" s="4"/>
      <c r="F303" s="15">
        <f>SUM(D303:E303)</f>
        <v>0</v>
      </c>
      <c r="G303" s="4"/>
      <c r="H303" s="4"/>
      <c r="I303" s="15">
        <f>SUM(G303:H303)</f>
        <v>0</v>
      </c>
      <c r="J303" s="36">
        <f>SUM(F303+I303)</f>
        <v>0</v>
      </c>
      <c r="K303" s="36">
        <v>12</v>
      </c>
      <c r="L303" s="36">
        <v>14</v>
      </c>
      <c r="M303" s="36">
        <v>14</v>
      </c>
      <c r="N303" s="31">
        <f>SUM((O303*3)+(P303*2)+(Q303*1)+(R303*10)+(S303*8)+(T303*6)+(U303*4)+(V303*2)+(W303*2))</f>
        <v>0</v>
      </c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ht="3.75" customHeight="1">
      <c r="A304" s="4"/>
      <c r="B304" s="12"/>
      <c r="D304" s="4"/>
      <c r="E304" s="4"/>
      <c r="F304" s="23"/>
      <c r="G304" s="4"/>
      <c r="H304" s="4"/>
      <c r="I304" s="27"/>
    </row>
    <row r="305" spans="1:23" s="7" customFormat="1" ht="26.25">
      <c r="A305" s="10"/>
      <c r="B305" s="9" t="s">
        <v>71</v>
      </c>
      <c r="C305" s="25"/>
      <c r="D305" s="8">
        <f>SUM(D6:D303)</f>
        <v>203</v>
      </c>
      <c r="E305" s="23">
        <f>SUM(E6:E303)</f>
        <v>447</v>
      </c>
      <c r="F305" s="23"/>
      <c r="G305" s="23">
        <f>SUM(G6:G303)</f>
        <v>869</v>
      </c>
      <c r="H305" s="23">
        <f>SUM(H6:H303)</f>
        <v>1400</v>
      </c>
      <c r="I305" s="8"/>
      <c r="J305" s="11">
        <f>SUM(J6:J303)</f>
        <v>2919</v>
      </c>
      <c r="K305" s="11">
        <v>2436</v>
      </c>
      <c r="L305" s="11">
        <f>SUM(L6:L303)</f>
        <v>1418</v>
      </c>
      <c r="M305" s="11">
        <f>SUM(M6:M303)</f>
        <v>776</v>
      </c>
      <c r="N305" s="11"/>
      <c r="O305" s="8">
        <f>SUM(O6:O303)</f>
        <v>15</v>
      </c>
      <c r="P305" s="8">
        <f>SUM(P6:P303)</f>
        <v>15</v>
      </c>
      <c r="Q305" s="8">
        <f t="shared" ref="Q305" si="0">SUM(Q6:Q303)</f>
        <v>15</v>
      </c>
      <c r="R305" s="23">
        <f>SUM(R6:R303)</f>
        <v>11</v>
      </c>
      <c r="S305" s="23">
        <f t="shared" ref="S305:V305" si="1">SUM(S6:S303)</f>
        <v>11</v>
      </c>
      <c r="T305" s="23">
        <f t="shared" si="1"/>
        <v>11</v>
      </c>
      <c r="U305" s="23">
        <f t="shared" si="1"/>
        <v>11</v>
      </c>
      <c r="V305" s="23">
        <f t="shared" si="1"/>
        <v>11</v>
      </c>
      <c r="W305" s="8">
        <f>SUM(W6:W303)</f>
        <v>0</v>
      </c>
    </row>
  </sheetData>
  <autoFilter ref="B5:W5"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sortState ref="B6:W303">
      <sortCondition descending="1" ref="J5"/>
    </sortState>
  </autoFilter>
  <mergeCells count="3">
    <mergeCell ref="O4:W4"/>
    <mergeCell ref="O5:Q5"/>
    <mergeCell ref="R5:V5"/>
  </mergeCells>
  <pageMargins left="0.7" right="0.7" top="0.75" bottom="0.75" header="0.3" footer="0.3"/>
  <pageSetup paperSize="9" orientation="portrait" horizontalDpi="180" verticalDpi="180" r:id="rId1"/>
  <rowBreaks count="1" manualBreakCount="1">
    <brk id="10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5:A56"/>
  <sheetViews>
    <sheetView workbookViewId="0">
      <selection sqref="A1:J1048576"/>
    </sheetView>
  </sheetViews>
  <sheetFormatPr defaultRowHeight="15.75"/>
  <cols>
    <col min="1" max="16384" width="9.140625" style="3"/>
  </cols>
  <sheetData>
    <row r="5" s="16" customFormat="1" ht="12" customHeight="1"/>
    <row r="6" s="16" customFormat="1" ht="12"/>
    <row r="7" s="16" customFormat="1" ht="12"/>
    <row r="8" s="16" customFormat="1" ht="12"/>
    <row r="9" s="16" customFormat="1" ht="12"/>
    <row r="10" s="16" customFormat="1" ht="12"/>
    <row r="11" s="16" customFormat="1" ht="12"/>
    <row r="12" s="16" customFormat="1" ht="12"/>
    <row r="13" s="16" customFormat="1" ht="12"/>
    <row r="14" s="16" customFormat="1" ht="12"/>
    <row r="15" s="16" customFormat="1" ht="12"/>
    <row r="16" s="16" customFormat="1" ht="12"/>
    <row r="17" s="16" customFormat="1" ht="12"/>
    <row r="18" s="16" customFormat="1" ht="12"/>
    <row r="19" s="16" customFormat="1" ht="12"/>
    <row r="20" s="16" customFormat="1" ht="12"/>
    <row r="21" s="16" customFormat="1" ht="12"/>
    <row r="22" s="16" customFormat="1" ht="12"/>
    <row r="24" s="16" customFormat="1" ht="12" customHeight="1"/>
    <row r="25" s="16" customFormat="1" ht="12" customHeight="1"/>
    <row r="26" s="16" customFormat="1" ht="12" customHeight="1"/>
    <row r="27" s="16" customFormat="1" ht="12" customHeight="1"/>
    <row r="28" s="16" customFormat="1" ht="12" customHeight="1"/>
    <row r="29" s="16" customFormat="1" ht="12" customHeight="1"/>
    <row r="30" s="16" customFormat="1" ht="12" customHeight="1"/>
    <row r="31" s="16" customFormat="1" ht="12" customHeight="1"/>
    <row r="32" s="16" customFormat="1" ht="12" customHeight="1"/>
    <row r="33" s="16" customFormat="1" ht="12" customHeight="1"/>
    <row r="34" s="16" customFormat="1" ht="12" customHeight="1"/>
    <row r="35" s="16" customFormat="1" ht="12" customHeight="1"/>
    <row r="36" s="16" customFormat="1" ht="12" customHeight="1"/>
    <row r="37" s="16" customFormat="1" ht="12" customHeight="1"/>
    <row r="38" s="16" customFormat="1" ht="12" customHeight="1"/>
    <row r="39" s="16" customFormat="1" ht="12" customHeight="1"/>
    <row r="40" s="16" customFormat="1" ht="12" customHeight="1"/>
    <row r="41" s="16" customFormat="1" ht="12" customHeight="1"/>
    <row r="42" s="16" customFormat="1" ht="12" customHeight="1"/>
    <row r="43" s="16" customFormat="1" ht="12" customHeight="1"/>
    <row r="44" s="16" customFormat="1" ht="12" customHeight="1"/>
    <row r="45" s="16" customFormat="1" ht="12" customHeight="1"/>
    <row r="46" s="16" customFormat="1" ht="12" customHeight="1"/>
    <row r="47" s="16" customFormat="1" ht="12" customHeight="1"/>
    <row r="48" s="16" customFormat="1" ht="12" customHeight="1"/>
    <row r="49" s="16" customFormat="1" ht="12" customHeight="1"/>
    <row r="50" s="16" customFormat="1" ht="12" customHeight="1"/>
    <row r="51" s="16" customFormat="1" ht="12"/>
    <row r="52" s="16" customFormat="1" ht="12"/>
    <row r="53" s="16" customFormat="1" ht="12"/>
    <row r="54" s="16" customFormat="1" ht="12"/>
    <row r="55" s="16" customFormat="1" ht="12"/>
    <row r="56" s="16" customFormat="1" ht="12"/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Մարզիչներ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2025-03-23T09:56:45Z</dcterms:modified>
</cp:coreProperties>
</file>